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1595" windowHeight="8445" tabRatio="831" activeTab="1"/>
  </bookViews>
  <sheets>
    <sheet name="Indizea" sheetId="27" r:id="rId1"/>
    <sheet name="Índice" sheetId="28" r:id="rId2"/>
    <sheet name="1.0T1.12" sheetId="2" r:id="rId3"/>
    <sheet name="1.1.1T1.12" sheetId="5" r:id="rId4"/>
    <sheet name="1.1.2T1.12" sheetId="4" r:id="rId5"/>
    <sheet name="1.1.3T1.12" sheetId="6" r:id="rId6"/>
    <sheet name="1.2T1.12" sheetId="7" r:id="rId7"/>
    <sheet name="1.3T1.12" sheetId="8" r:id="rId8"/>
    <sheet name="1.4T1.12" sheetId="3" r:id="rId9"/>
    <sheet name="1.5T1.12" sheetId="10" r:id="rId10"/>
    <sheet name="2.1T1.12" sheetId="11" r:id="rId11"/>
    <sheet name="3.1.1T1.12" sheetId="12" r:id="rId12"/>
    <sheet name="3.1.2T1.12" sheetId="13" r:id="rId13"/>
    <sheet name="3.1.3T1.12" sheetId="14" r:id="rId14"/>
    <sheet name="3.2.1T1.12" sheetId="15" r:id="rId15"/>
    <sheet name="3.2.3T1.12" sheetId="16" r:id="rId16"/>
    <sheet name="3.3T1.12" sheetId="17" r:id="rId17"/>
    <sheet name="3.4.1T1.12" sheetId="18" r:id="rId18"/>
    <sheet name="3.4.2T1.12" sheetId="19" r:id="rId19"/>
    <sheet name="3.5.1T1.12" sheetId="20" r:id="rId20"/>
    <sheet name="3.5.2T1.12" sheetId="9" r:id="rId21"/>
    <sheet name="1.0T2.12" sheetId="29" r:id="rId22"/>
    <sheet name="1.1.1T2.12" sheetId="30" r:id="rId23"/>
    <sheet name="1.1.2T2.12" sheetId="31" r:id="rId24"/>
    <sheet name="1.1.3T2.12" sheetId="32" r:id="rId25"/>
    <sheet name="1.2T2.12" sheetId="33" r:id="rId26"/>
    <sheet name="1.3T2.12" sheetId="34" r:id="rId27"/>
    <sheet name="1.4T2.12" sheetId="35" r:id="rId28"/>
    <sheet name="1.5T2.12" sheetId="36" r:id="rId29"/>
    <sheet name="2.1T2.12" sheetId="37" r:id="rId30"/>
    <sheet name="3.1.1T2.12" sheetId="38" r:id="rId31"/>
    <sheet name="3.1.2T2.12" sheetId="39" r:id="rId32"/>
    <sheet name="3.1.3T2.12" sheetId="40" r:id="rId33"/>
    <sheet name="3.2.1T2.12" sheetId="41" r:id="rId34"/>
    <sheet name="3.2.3T2.12" sheetId="42" r:id="rId35"/>
    <sheet name="3.3T2.12" sheetId="43" r:id="rId36"/>
    <sheet name="3.4.1T2.12" sheetId="44" r:id="rId37"/>
    <sheet name="3.4.2T2.12" sheetId="45" r:id="rId38"/>
    <sheet name="3.5.1T2.12" sheetId="46" r:id="rId39"/>
    <sheet name="3.5.2T2.12" sheetId="47" r:id="rId40"/>
    <sheet name="1.0T3.12" sheetId="48" r:id="rId41"/>
    <sheet name="1.1.1T3.12" sheetId="49" r:id="rId42"/>
    <sheet name="1.1.2T3.12" sheetId="50" r:id="rId43"/>
    <sheet name="1.1.3T3.12" sheetId="51" r:id="rId44"/>
    <sheet name="1.2T3.12" sheetId="52" r:id="rId45"/>
    <sheet name="1.3T3.12" sheetId="53" r:id="rId46"/>
    <sheet name="1.4T3.12" sheetId="54" r:id="rId47"/>
    <sheet name="1.5T3.12" sheetId="55" r:id="rId48"/>
    <sheet name="2.1T3.12" sheetId="56" r:id="rId49"/>
    <sheet name="3.1.1T3.12" sheetId="57" r:id="rId50"/>
    <sheet name="3.1.2T3.12" sheetId="58" r:id="rId51"/>
    <sheet name="3.1.3T3.12" sheetId="59" r:id="rId52"/>
    <sheet name="3.2.1T3.12" sheetId="60" r:id="rId53"/>
    <sheet name="3.2.3T3.12" sheetId="61" r:id="rId54"/>
    <sheet name="3.3T3.12" sheetId="62" r:id="rId55"/>
    <sheet name="3.4.1T3.12" sheetId="63" r:id="rId56"/>
    <sheet name="3.4.2T3.12" sheetId="64" r:id="rId57"/>
    <sheet name="3.5.1T3.12" sheetId="65" r:id="rId58"/>
    <sheet name="3.5.2T3.12" sheetId="66" r:id="rId59"/>
    <sheet name="1.0T4.12" sheetId="67" r:id="rId60"/>
    <sheet name="1.1.1T4.12" sheetId="68" r:id="rId61"/>
    <sheet name="1.1.2T4.12" sheetId="69" r:id="rId62"/>
    <sheet name="1.1.3T4.12" sheetId="70" r:id="rId63"/>
    <sheet name="1.2T4.12" sheetId="71" r:id="rId64"/>
    <sheet name="1.3T4.12" sheetId="72" r:id="rId65"/>
    <sheet name="1.4T4.12" sheetId="73" r:id="rId66"/>
    <sheet name="1.5T4.12" sheetId="74" r:id="rId67"/>
    <sheet name="2.1T4.12" sheetId="75" r:id="rId68"/>
    <sheet name="3.1.1T4.12" sheetId="76" r:id="rId69"/>
    <sheet name="3.1.2T4.12" sheetId="77" r:id="rId70"/>
    <sheet name="3.1.3T4.12" sheetId="78" r:id="rId71"/>
    <sheet name="3.2.1T4.12" sheetId="79" r:id="rId72"/>
    <sheet name="3.2.3T4.12" sheetId="80" r:id="rId73"/>
    <sheet name="3.3T4.12" sheetId="81" r:id="rId74"/>
    <sheet name="3.4.1T4.12" sheetId="82" r:id="rId75"/>
    <sheet name="3.4.2T4.12" sheetId="83" r:id="rId76"/>
    <sheet name="3.5.1T4.12" sheetId="84" r:id="rId77"/>
    <sheet name="3.5.2T4.12" sheetId="85" r:id="rId78"/>
    <sheet name="EF-AF" sheetId="21" r:id="rId79"/>
    <sheet name="Vitoria-Gasteiz" sheetId="25" r:id="rId80"/>
    <sheet name="Donostia-San Sebastián" sheetId="24" r:id="rId81"/>
    <sheet name="Bilbao" sheetId="23" r:id="rId82"/>
  </sheets>
  <definedNames>
    <definedName name="_xlnm._FilterDatabase" localSheetId="81" hidden="1">Bilbao!$D$2:$D$11917</definedName>
    <definedName name="_xlnm._FilterDatabase" localSheetId="80" hidden="1">'Donostia-San Sebastián'!$D$2:$D$12612</definedName>
    <definedName name="_xlnm._FilterDatabase" localSheetId="79" hidden="1">'Vitoria-Gasteiz'!$C$3:$C$14203</definedName>
    <definedName name="_xlnm.Print_Titles" localSheetId="2">'1.0T1.12'!$4:$4</definedName>
    <definedName name="_xlnm.Print_Titles" localSheetId="21">'1.0T2.12'!$4:$4</definedName>
    <definedName name="_xlnm.Print_Titles" localSheetId="40">'1.0T3.12'!$4:$4</definedName>
    <definedName name="_xlnm.Print_Titles" localSheetId="59">'1.0T4.12'!$4:$4</definedName>
    <definedName name="_xlnm.Print_Titles" localSheetId="3">'1.1.1T1.12'!$4:$4</definedName>
    <definedName name="_xlnm.Print_Titles" localSheetId="22">'1.1.1T2.12'!$4:$4</definedName>
    <definedName name="_xlnm.Print_Titles" localSheetId="41">'1.1.1T3.12'!$4:$4</definedName>
    <definedName name="_xlnm.Print_Titles" localSheetId="60">'1.1.1T4.12'!$4:$4</definedName>
    <definedName name="_xlnm.Print_Titles" localSheetId="10">'2.1T1.12'!$4:$4</definedName>
    <definedName name="_xlnm.Print_Titles" localSheetId="29">'2.1T2.12'!$4:$4</definedName>
    <definedName name="_xlnm.Print_Titles" localSheetId="48">'2.1T3.12'!$4:$4</definedName>
    <definedName name="_xlnm.Print_Titles" localSheetId="67">'2.1T4.12'!$4:$4</definedName>
    <definedName name="_xlnm.Print_Titles" localSheetId="11">'3.1.1T1.12'!$5:$5</definedName>
    <definedName name="_xlnm.Print_Titles" localSheetId="30">'3.1.1T2.12'!$5:$5</definedName>
    <definedName name="_xlnm.Print_Titles" localSheetId="49">'3.1.1T3.12'!$5:$5</definedName>
    <definedName name="_xlnm.Print_Titles" localSheetId="68">'3.1.1T4.12'!$5:$5</definedName>
    <definedName name="_xlnm.Print_Titles" localSheetId="14">'3.2.1T1.12'!$5:$5</definedName>
    <definedName name="_xlnm.Print_Titles" localSheetId="33">'3.2.1T2.12'!$5:$5</definedName>
    <definedName name="_xlnm.Print_Titles" localSheetId="52">'3.2.1T3.12'!$5:$5</definedName>
    <definedName name="_xlnm.Print_Titles" localSheetId="71">'3.2.1T4.12'!$5:$5</definedName>
    <definedName name="_xlnm.Print_Titles" localSheetId="15">'3.2.3T1.12'!$5:$5</definedName>
    <definedName name="_xlnm.Print_Titles" localSheetId="34">'3.2.3T2.12'!$5:$5</definedName>
    <definedName name="_xlnm.Print_Titles" localSheetId="53">'3.2.3T3.12'!$5:$5</definedName>
    <definedName name="_xlnm.Print_Titles" localSheetId="72">'3.2.3T4.12'!$5:$5</definedName>
    <definedName name="_xlnm.Print_Titles" localSheetId="17">'3.4.1T1.12'!$5:$5</definedName>
    <definedName name="_xlnm.Print_Titles" localSheetId="36">'3.4.1T2.12'!$5:$5</definedName>
    <definedName name="_xlnm.Print_Titles" localSheetId="55">'3.4.1T3.12'!$5:$5</definedName>
    <definedName name="_xlnm.Print_Titles" localSheetId="74">'3.4.1T4.12'!$5:$5</definedName>
    <definedName name="_xlnm.Print_Titles" localSheetId="18">'3.4.2T1.12'!$5:$5</definedName>
    <definedName name="_xlnm.Print_Titles" localSheetId="37">'3.4.2T2.12'!$5:$5</definedName>
    <definedName name="_xlnm.Print_Titles" localSheetId="56">'3.4.2T3.12'!$5:$5</definedName>
    <definedName name="_xlnm.Print_Titles" localSheetId="75">'3.4.2T4.12'!$5:$5</definedName>
  </definedNames>
  <calcPr calcId="144525" fullCalcOnLoad="1"/>
</workbook>
</file>

<file path=xl/calcChain.xml><?xml version="1.0" encoding="utf-8"?>
<calcChain xmlns="http://schemas.openxmlformats.org/spreadsheetml/2006/main">
  <c r="K19" i="73" l="1"/>
  <c r="J19" i="73"/>
  <c r="K18" i="73"/>
  <c r="J18" i="73"/>
  <c r="K17" i="73"/>
  <c r="J17" i="73"/>
  <c r="K16" i="73"/>
  <c r="J16" i="73"/>
  <c r="K15" i="73"/>
  <c r="J15" i="73"/>
  <c r="K14" i="73"/>
  <c r="J14" i="73"/>
  <c r="K13" i="73"/>
  <c r="J13" i="73"/>
  <c r="K12" i="73"/>
  <c r="J12" i="73"/>
  <c r="K11" i="73"/>
  <c r="J11" i="73"/>
  <c r="K10" i="73"/>
  <c r="J10" i="73"/>
  <c r="K9" i="73"/>
  <c r="J9" i="73"/>
  <c r="K8" i="73"/>
  <c r="J8" i="73"/>
  <c r="K7" i="73"/>
  <c r="J7" i="73"/>
  <c r="K6" i="73"/>
  <c r="J6" i="73"/>
  <c r="J5" i="73"/>
  <c r="E26" i="73"/>
  <c r="D26" i="73"/>
  <c r="E25" i="73"/>
  <c r="D25" i="73"/>
  <c r="E24" i="73"/>
  <c r="D24" i="73"/>
  <c r="E23" i="73"/>
  <c r="D23" i="73"/>
  <c r="E22" i="73"/>
  <c r="D22" i="73"/>
  <c r="E21" i="73"/>
  <c r="D21" i="73"/>
  <c r="E20" i="73"/>
  <c r="D20" i="73"/>
  <c r="E19" i="73"/>
  <c r="D19" i="73"/>
  <c r="E18" i="73"/>
  <c r="D18" i="73"/>
  <c r="E17" i="73"/>
  <c r="D17" i="73"/>
  <c r="E16" i="73"/>
  <c r="D16" i="73"/>
  <c r="E15" i="73"/>
  <c r="D15" i="73"/>
  <c r="E14" i="73"/>
  <c r="D14" i="73"/>
  <c r="E13" i="73"/>
  <c r="D13" i="73"/>
  <c r="E12" i="73"/>
  <c r="D12" i="73"/>
  <c r="E11" i="73"/>
  <c r="D11" i="73"/>
  <c r="E10" i="73"/>
  <c r="D10" i="73"/>
  <c r="E9" i="73"/>
  <c r="D9" i="73"/>
  <c r="E8" i="73"/>
  <c r="D8" i="73"/>
  <c r="E7" i="73"/>
  <c r="D7" i="73"/>
  <c r="E6" i="73"/>
  <c r="D6" i="73"/>
  <c r="D5" i="73"/>
  <c r="K20" i="54"/>
  <c r="J20" i="54"/>
  <c r="K19" i="54"/>
  <c r="J19" i="54"/>
  <c r="K18" i="54"/>
  <c r="J18" i="54"/>
  <c r="K17" i="54"/>
  <c r="J17" i="54"/>
  <c r="K16" i="54"/>
  <c r="J16" i="54"/>
  <c r="K15" i="54"/>
  <c r="J15" i="54"/>
  <c r="K14" i="54"/>
  <c r="J14" i="54"/>
  <c r="K13" i="54"/>
  <c r="J13" i="54"/>
  <c r="K12" i="54"/>
  <c r="J12" i="54"/>
  <c r="K11" i="54"/>
  <c r="J11" i="54"/>
  <c r="K10" i="54"/>
  <c r="J10" i="54"/>
  <c r="K9" i="54"/>
  <c r="J9" i="54"/>
  <c r="K8" i="54"/>
  <c r="J8" i="54"/>
  <c r="K7" i="54"/>
  <c r="J7" i="54"/>
  <c r="K6" i="54"/>
  <c r="J6" i="54"/>
  <c r="J5" i="54"/>
  <c r="E26" i="54"/>
  <c r="D26" i="54"/>
  <c r="E25" i="54"/>
  <c r="D25" i="54"/>
  <c r="E24" i="54"/>
  <c r="D24" i="54"/>
  <c r="E23" i="54"/>
  <c r="D23" i="54"/>
  <c r="E22" i="54"/>
  <c r="D22" i="54"/>
  <c r="E21" i="54"/>
  <c r="D21" i="54"/>
  <c r="E20" i="54"/>
  <c r="D20" i="54"/>
  <c r="E19" i="54"/>
  <c r="D19" i="54"/>
  <c r="E18" i="54"/>
  <c r="D18" i="54"/>
  <c r="E17" i="54"/>
  <c r="D17" i="54"/>
  <c r="E16" i="54"/>
  <c r="D16" i="54"/>
  <c r="E15" i="54"/>
  <c r="D15" i="54"/>
  <c r="E14" i="54"/>
  <c r="D14" i="54"/>
  <c r="E13" i="54"/>
  <c r="D13" i="54"/>
  <c r="E12" i="54"/>
  <c r="D12" i="54"/>
  <c r="E11" i="54"/>
  <c r="D11" i="54"/>
  <c r="E10" i="54"/>
  <c r="D10" i="54"/>
  <c r="E9" i="54"/>
  <c r="D9" i="54"/>
  <c r="E8" i="54"/>
  <c r="D8" i="54"/>
  <c r="E7" i="54"/>
  <c r="D7" i="54"/>
  <c r="E6" i="54"/>
  <c r="D6" i="54"/>
  <c r="D5" i="54"/>
  <c r="K26" i="3"/>
  <c r="J26" i="3"/>
  <c r="E26" i="3"/>
  <c r="D26" i="3"/>
  <c r="K25" i="3"/>
  <c r="J25" i="3"/>
  <c r="E25" i="3"/>
  <c r="D25" i="3"/>
  <c r="K24" i="3"/>
  <c r="J24" i="3"/>
  <c r="E24" i="3"/>
  <c r="D24" i="3"/>
  <c r="K23" i="3"/>
  <c r="J23" i="3"/>
  <c r="E23" i="3"/>
  <c r="D23" i="3"/>
  <c r="K22" i="3"/>
  <c r="J22" i="3"/>
  <c r="E22" i="3"/>
  <c r="D22" i="3"/>
  <c r="K21" i="3"/>
  <c r="J21" i="3"/>
  <c r="E21" i="3"/>
  <c r="D21" i="3"/>
  <c r="K20" i="3"/>
  <c r="J20" i="3"/>
  <c r="E20" i="3"/>
  <c r="D20" i="3"/>
  <c r="K19" i="3"/>
  <c r="J19" i="3"/>
  <c r="E19" i="3"/>
  <c r="D19" i="3"/>
  <c r="K18" i="3"/>
  <c r="J18" i="3"/>
  <c r="E18" i="3"/>
  <c r="D18" i="3"/>
  <c r="K17" i="3"/>
  <c r="J17" i="3"/>
  <c r="E17" i="3"/>
  <c r="D17" i="3"/>
  <c r="K16" i="3"/>
  <c r="J16" i="3"/>
  <c r="E16" i="3"/>
  <c r="D16" i="3"/>
  <c r="K15" i="3"/>
  <c r="J15" i="3"/>
  <c r="E15" i="3"/>
  <c r="D15" i="3"/>
  <c r="K14" i="3"/>
  <c r="J14" i="3"/>
  <c r="E14" i="3"/>
  <c r="D14" i="3"/>
  <c r="K13" i="3"/>
  <c r="J13" i="3"/>
  <c r="E13" i="3"/>
  <c r="D13" i="3"/>
  <c r="K12" i="3"/>
  <c r="J12" i="3"/>
  <c r="E12" i="3"/>
  <c r="D12" i="3"/>
  <c r="K11" i="3"/>
  <c r="J11" i="3"/>
  <c r="E11" i="3"/>
  <c r="D11" i="3"/>
  <c r="K10" i="3"/>
  <c r="J10" i="3"/>
  <c r="E10" i="3"/>
  <c r="D10" i="3"/>
  <c r="K9" i="3"/>
  <c r="J9" i="3"/>
  <c r="E9" i="3"/>
  <c r="D9" i="3"/>
  <c r="K8" i="3"/>
  <c r="J8" i="3"/>
  <c r="E8" i="3"/>
  <c r="D8" i="3"/>
  <c r="K7" i="3"/>
  <c r="J7" i="3"/>
  <c r="E7" i="3"/>
  <c r="D7" i="3"/>
  <c r="K6" i="3"/>
  <c r="J6" i="3"/>
  <c r="E6" i="3"/>
  <c r="D6" i="3"/>
  <c r="J5" i="3"/>
  <c r="D5" i="3"/>
</calcChain>
</file>

<file path=xl/sharedStrings.xml><?xml version="1.0" encoding="utf-8"?>
<sst xmlns="http://schemas.openxmlformats.org/spreadsheetml/2006/main" count="6684" uniqueCount="756">
  <si>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</si>
  <si>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</si>
  <si>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</si>
  <si>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</si>
  <si>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</si>
  <si>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</si>
  <si>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</si>
  <si>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</si>
  <si>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</si>
  <si>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</si>
  <si>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</si>
  <si>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</si>
  <si>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</si>
  <si>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</si>
  <si>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</si>
  <si>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</si>
  <si>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</si>
  <si>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</si>
  <si>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</si>
  <si>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</si>
  <si>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</si>
  <si>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</si>
  <si>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</si>
  <si>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</si>
  <si>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</si>
  <si>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</si>
  <si>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</si>
  <si>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</si>
  <si>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</si>
  <si>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</si>
  <si>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</si>
  <si>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</si>
  <si>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</si>
  <si>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</si>
  <si>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</si>
  <si>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</si>
  <si>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</si>
  <si>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</si>
  <si>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</si>
  <si>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</si>
  <si>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</si>
  <si>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</si>
  <si>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</si>
  <si>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</si>
  <si>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</si>
  <si>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</si>
  <si>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</si>
  <si>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</si>
  <si>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</si>
  <si>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</si>
  <si>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</si>
  <si>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</si>
  <si>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</si>
  <si>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</si>
  <si>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</si>
  <si>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</si>
  <si>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</si>
  <si>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</si>
  <si>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</si>
  <si>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</si>
  <si>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</si>
  <si>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</si>
  <si>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</si>
  <si>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</si>
  <si>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</si>
  <si>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</si>
  <si>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</si>
  <si>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</si>
  <si>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</si>
  <si>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</si>
  <si>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</si>
  <si>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</si>
  <si>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</si>
  <si>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</si>
  <si>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</si>
  <si>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</si>
  <si>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</si>
  <si>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</si>
  <si>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</si>
  <si>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</si>
  <si>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</si>
  <si>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1.0.- Número de compraventas de vivienda. 01 trimestre 2012</t>
  </si>
  <si>
    <t>ESPAÑA</t>
  </si>
  <si>
    <t>Vitoria-Gasteiz</t>
  </si>
  <si>
    <t>Donostia-San Sebastián</t>
  </si>
  <si>
    <t>Bilbao</t>
  </si>
  <si>
    <t>Álava Central</t>
  </si>
  <si>
    <t>Balmaseda-Zalla</t>
  </si>
  <si>
    <t>Bilbao Metropolitano</t>
  </si>
  <si>
    <t>Durango</t>
  </si>
  <si>
    <t>Eibar</t>
  </si>
  <si>
    <t>Gernika-Markina</t>
  </si>
  <si>
    <t>Igorre</t>
  </si>
  <si>
    <t>Laguardia</t>
  </si>
  <si>
    <t>Mungia</t>
  </si>
  <si>
    <t>Tolosa</t>
  </si>
  <si>
    <t>Zarautz-Azpeitia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</si>
  <si>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</si>
  <si>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</si>
  <si>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</si>
  <si>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</si>
  <si>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</si>
  <si>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</si>
  <si>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</si>
  <si>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</si>
  <si>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</si>
  <si>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</si>
  <si>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</si>
  <si>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</si>
  <si>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</si>
  <si>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</si>
  <si>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</si>
  <si>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</si>
  <si>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</si>
  <si>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</si>
  <si>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</si>
  <si>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</si>
  <si>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</si>
  <si>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</si>
  <si>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</si>
  <si>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</si>
  <si>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</si>
  <si>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</si>
  <si>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</si>
  <si>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</si>
  <si>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</si>
  <si>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</si>
  <si>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</si>
  <si>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</si>
  <si>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</si>
  <si>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</si>
  <si>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</si>
  <si>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GAZTELA-MANTXACASTILLA-LA MANCHA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</si>
  <si>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</si>
  <si>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</si>
  <si>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</si>
  <si>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</si>
  <si>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</si>
  <si>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</si>
  <si>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</si>
  <si>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VALENTZIA KOMUNITATEA/VALENCIA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</si>
  <si>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</si>
  <si>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</si>
  <si>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</si>
  <si>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</si>
  <si>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</si>
  <si>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</si>
  <si>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Beasain-Zumarraga</t>
  </si>
  <si>
    <t>Laudio / Llodio</t>
  </si>
  <si>
    <t>Arrasate-Bergara</t>
  </si>
  <si>
    <t>Volver</t>
  </si>
  <si>
    <t>1.1.1.- Precio medio de vivienda</t>
  </si>
  <si>
    <t>1.1.1.- Precio medio de vivienda (€/m2). 01 trimestre 2012</t>
  </si>
  <si>
    <t>-</t>
  </si>
  <si>
    <t>1.0.-Etxebizitza salerosketak. 2012ko 1. hiruhilekoa</t>
  </si>
  <si>
    <t>BERRIA     NUEVA</t>
  </si>
  <si>
    <t>EREMUA                                                          ÁMBITO</t>
  </si>
  <si>
    <t>1.1.1.-  Etxebizitzen batez besteko prezioa (€/m2). 2012ko 1. hiruhilekoa</t>
  </si>
  <si>
    <t>1.1.2.- Precio medio por superficie</t>
  </si>
  <si>
    <t>1.1.2.- Precio medio por superficie (€/m2). 01 trimestre 2012</t>
  </si>
  <si>
    <t>&lt; 40 m²</t>
  </si>
  <si>
    <t>40 m² - 60 m²</t>
  </si>
  <si>
    <t xml:space="preserve"> 60 m² - 80 m²</t>
  </si>
  <si>
    <t>&gt; 80 m²</t>
  </si>
  <si>
    <t>1.1.3.- Precio medio por tipología</t>
  </si>
  <si>
    <t>1.1.3.- Precio medio por tipología (€/m2). 01 trimestre 2012</t>
  </si>
  <si>
    <t>FAMILIABAKARRA UNIFAMILIARES</t>
  </si>
  <si>
    <t>PISUAK PISOS</t>
  </si>
  <si>
    <t>ETXE ATXIKIAK ADOSADOS</t>
  </si>
  <si>
    <t>1.1.2.- Batez besteko prezioa azaleraren arabera (€/m2). 2012ko 1. hiruhilekoa</t>
  </si>
  <si>
    <t>1.1.3.- Batez besteko prezioa tipologiaren arabera (€/m2). 2012ko 1. hiruhilekoa</t>
  </si>
  <si>
    <t>GAZTELA ETA LEON/CASTILLA Y LEON</t>
  </si>
  <si>
    <t>1.2.- Precio medio suelo urbano</t>
  </si>
  <si>
    <t>1.2.- Precio medio suelo urbano (€/m2). 01 trimestre 2012</t>
  </si>
  <si>
    <t>Araba/Álava</t>
  </si>
  <si>
    <t>Gipuzkoa</t>
  </si>
  <si>
    <t>Bizkaia</t>
  </si>
  <si>
    <t>Batez bestekoa Valor Medio</t>
  </si>
  <si>
    <t>Lurraldea/TTHH</t>
  </si>
  <si>
    <t>1.2.- Hiri-lurraren batez besteko prezioa (€/m2). 2012ko 1. hiruhilekoa</t>
  </si>
  <si>
    <t>1.3.- Indicadores de rentabilidad y variación de precios</t>
  </si>
  <si>
    <t>IBEX 35</t>
  </si>
  <si>
    <t>ETXEBIZITZAREN PREZIOA PRECIO VIVIENDA</t>
  </si>
  <si>
    <t>SOLDATEN KOSTUA COSTE SALARIAL</t>
  </si>
  <si>
    <t>1.3.- Indicadores de rentabilidad y variación de precios (%). 01 trimestre 2012</t>
  </si>
  <si>
    <t>KPI         IPC</t>
  </si>
  <si>
    <t>5 URTETARAKO ZORRA DEUDA 5 AÑOS</t>
  </si>
  <si>
    <t>10 URTETARAKO ZORRA DEUDA 10 AÑOS</t>
  </si>
  <si>
    <t>1.3.-Errentagarritasun-adierazleak eta prezio-aldaketa (%). 2012ko 1. hiruhilekoa</t>
  </si>
  <si>
    <t>1.4.- Compraventas de extranjeros</t>
  </si>
  <si>
    <t>1.4.- Compraventas de extranjeros. 01 trimestre 2012</t>
  </si>
  <si>
    <t>España</t>
  </si>
  <si>
    <t>Portugal</t>
  </si>
  <si>
    <t>Alemania</t>
  </si>
  <si>
    <t>Anguilla</t>
  </si>
  <si>
    <t>Belgica</t>
  </si>
  <si>
    <t>Italia</t>
  </si>
  <si>
    <t>Argentina</t>
  </si>
  <si>
    <t>Peru</t>
  </si>
  <si>
    <t>Irlanda</t>
  </si>
  <si>
    <t>Finlandia</t>
  </si>
  <si>
    <t>Moldavia</t>
  </si>
  <si>
    <t>Polonia</t>
  </si>
  <si>
    <t>EUSKADI/PAÍS VASCO</t>
  </si>
  <si>
    <t>1.4.- Atzerritarren salerosketak. 2012ko 1. hiruhilekoa</t>
  </si>
  <si>
    <t>Paises Bajos (Holanda)</t>
  </si>
  <si>
    <t>GUZTIRA NUMERO TOTAL</t>
  </si>
  <si>
    <t>Guztiaren% %Total</t>
  </si>
  <si>
    <t>Atzerritaren% % Extranjeros</t>
  </si>
  <si>
    <t>NAZIONALITATEA NACIONALIDAD</t>
  </si>
  <si>
    <t>GUZTIRA EAE NUMERO CAE</t>
  </si>
  <si>
    <t>Erresuma Batua/Reino Unido</t>
  </si>
  <si>
    <t>Frantzia /Francia</t>
  </si>
  <si>
    <t>Errusia /Rusia</t>
  </si>
  <si>
    <t>Norvegia/Noruega</t>
  </si>
  <si>
    <t>Txina/China</t>
  </si>
  <si>
    <t>Suedia/Suecia</t>
  </si>
  <si>
    <t>Errumania/Rumania</t>
  </si>
  <si>
    <t>Aljeria/Argelia</t>
  </si>
  <si>
    <t>Maroko/Marruecos</t>
  </si>
  <si>
    <t>Suitza/Suiza</t>
  </si>
  <si>
    <t>Danimarka/Dinamarca</t>
  </si>
  <si>
    <t>Ukraina/Ucrania</t>
  </si>
  <si>
    <t>Gainerakoa/Resto</t>
  </si>
  <si>
    <t>AEB/Estados Unidos de América</t>
  </si>
  <si>
    <t>Kuba/Cuba</t>
  </si>
  <si>
    <t>Ekuador/Ecuador</t>
  </si>
  <si>
    <t>Txile/Chile</t>
  </si>
  <si>
    <t>Kolonbia/Colombia</t>
  </si>
  <si>
    <t>Kroazia/Croacia</t>
  </si>
  <si>
    <t>1.5.- Periodo medio de posesión de las viviendas</t>
  </si>
  <si>
    <t>1.5.- Periodo medio de posesión de las viviendas (días/%). 01 trimestre 2012</t>
  </si>
  <si>
    <t>&lt; 2 urte             &lt; 2 años</t>
  </si>
  <si>
    <t>2 - 5 urte       2 - 5 años</t>
  </si>
  <si>
    <t>5 - 10 urte       5 - 10 años</t>
  </si>
  <si>
    <t>&gt;10 urte          &gt;10 años</t>
  </si>
  <si>
    <t>1.5.-Etxebizitzen edukiaren batez besteko aldia (egunak/%). 2012ko 1. hiruhilekoa</t>
  </si>
  <si>
    <t>2.1.- Distribución de compraventas</t>
  </si>
  <si>
    <t>2.1.- Distribución de compraventas (%). 01 trimestre 2012</t>
  </si>
  <si>
    <t>2.1.-Salerosketa-banaketa (%). 2012ko 1. hiruhilekoa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</si>
  <si>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</si>
  <si>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</si>
  <si>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</si>
  <si>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</si>
  <si>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</si>
  <si>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3.1.1.- Distribución del volumen de nuevo crédito hipotecario(%).  01 trimestre 2012</t>
  </si>
  <si>
    <t>BANKUAK BANCOS</t>
  </si>
  <si>
    <t>KUTXAK CAJAS</t>
  </si>
  <si>
    <t>BESTELAKOAK OTRAS</t>
  </si>
  <si>
    <t>3.1.1.- Hipoteka-kreditu berriko banaketa(%).  2012ko 1. hiruhilekoa</t>
  </si>
  <si>
    <t>3.1.2.- Distribución del volumen de nuevo crédito hipotecario. Tipo bien inmueble</t>
  </si>
  <si>
    <t>3.1.2.- Distribución del volumen de nuevo crédito hipotecario (%). Tipo bien inmueble. 01 trimestre 2012</t>
  </si>
  <si>
    <t>3.1.2.- Hipoteka-kreditu berriko banaketa(%). Higiezin mota. 2012ko 1. hiruhilekoa</t>
  </si>
  <si>
    <t>3.1.3.- Distribución del volumen de nuevo crédito hipotecario. Grado protección</t>
  </si>
  <si>
    <t>3.1.3.- Distribución del volumen de nuevo crédito hipotecario (%). Grado protección. 01 trimestre 2012</t>
  </si>
  <si>
    <t>3.1.3.- Hipoteka-kreditu berriko banaketa (%). Babesaren gradua.  2012ko 1. hiruhekoa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</si>
  <si>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</si>
  <si>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</si>
  <si>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</si>
  <si>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</si>
  <si>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</si>
  <si>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</si>
  <si>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</si>
  <si>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</si>
  <si>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BANKUAK LIBRE BANCOS</t>
  </si>
  <si>
    <t>LIBRE KUTXAK LIBRE CAJAS</t>
  </si>
  <si>
    <t>LIBRE BESTEAK LIBRE OTRAS</t>
  </si>
  <si>
    <t>BABESTUAK BANKUAK VPO BANCOS</t>
  </si>
  <si>
    <t>BABESTUAK KUTXAK VPO CAJAS</t>
  </si>
  <si>
    <t>BABESTUAK BESTEAK VPO OTRAS</t>
  </si>
  <si>
    <t>3.2.1.- Importe medio de crédito hipotecario contratado por m²</t>
  </si>
  <si>
    <t>3.2.1.- Importe medio de crédito hipotecario contratado por m²(€). 01 trimestre 2012</t>
  </si>
  <si>
    <t>BATEZBESTEKOA MEDIA</t>
  </si>
  <si>
    <t>KUTXAK   CAJAS</t>
  </si>
  <si>
    <t>3.2.1.- Kontratatutako hipoteka-kredituko batez bestekoa m²ka (€). 2012ko 1. hiruhilekoa</t>
  </si>
  <si>
    <t>3.2.3.- Importe medio de crédito hipotecario contratado por transacción</t>
  </si>
  <si>
    <t>3.2.3.- Importe medio de crédito hipotecario contratado por transacción (€). 01 trimestre 2012</t>
  </si>
  <si>
    <t>KUTXAK         CAJAS</t>
  </si>
  <si>
    <t>3.2.3.- Kontratatutako hipoteka-kredituko batez bestekoa transakzioka (€). 2012ko 1. hiruhilekoa</t>
  </si>
  <si>
    <t>3.3.- Tipos de interés. Índices de referencia</t>
  </si>
  <si>
    <t>3.3.- Tipos de interés. Índices de referencia (%). 01 trimestre 2012</t>
  </si>
  <si>
    <t>Finkoa     Fijo</t>
  </si>
  <si>
    <t>Aldagarria Variable</t>
  </si>
  <si>
    <t>Euriborra Euribor</t>
  </si>
  <si>
    <t>HMEI      IRPH</t>
  </si>
  <si>
    <t>Bestelakoak Otros</t>
  </si>
  <si>
    <t>3.3.- Interes-tipoak. Erreferentziaren indizeak (%). 2012ko 1. hiruhilekoa</t>
  </si>
  <si>
    <t>3.4.1.- Duración media de los nuevos créditos hipotecarios. Tipo entidad</t>
  </si>
  <si>
    <t>3.4.1.- Duración media de los nuevos créditos hipotecarios (meses). Tipo entidad. 01 trimestre 2012</t>
  </si>
  <si>
    <t>3.4.1.- Hipoteka-kredituen batez besteko iraupena (hilabetetan). Entitate mota. 2012ko 1. hiruhilekoa</t>
  </si>
  <si>
    <t>3.4.2.- Duración media de los nuevos créditos hipotecarios. Tipo bien inmueble</t>
  </si>
  <si>
    <t>3.4.2.- Duración media de los nuevos créditos hipotecarios (meses). Tipo bien inmueble. 01 trimestre 2012</t>
  </si>
  <si>
    <t>3.4.2.- Hipoteka-kredituen batez besteko iraupena (hilabetetan). Higiezinaren mota.  2012ko 1. hiruhilekoa</t>
  </si>
  <si>
    <t>3.5.1.- Cuota hipotecaria mensual media y Porcentaje respecto al coste salarial</t>
  </si>
  <si>
    <t>3.5.1.- Cuota hipotecaria mensual media (€) y Porcentaje respecto al coste salarial. 01 trimestre 2012</t>
  </si>
  <si>
    <t>Hileko kuota Cuota mensual</t>
  </si>
  <si>
    <t>Soldata-kostua Coste salarial</t>
  </si>
  <si>
    <t>% soldataren gaineko kuota % cuota sobre salario</t>
  </si>
  <si>
    <t>3.5.1.- Batez besteko hileroko hipoteka-kuota (€) eta  Soldata-kostuari buruz ehunekoa. 2012ko 1. hiruhilekoa</t>
  </si>
  <si>
    <t>3.5.2.- Tipos de interés. Importe</t>
  </si>
  <si>
    <t>3.5.2.- Tipos de interés. Importe (%). 01 trimestre 2012</t>
  </si>
  <si>
    <t>3.5.2.- Interes-mota. Zenbatekoa (%). 2012ko 1. hiruhilekoa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</si>
  <si>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</si>
  <si>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</si>
  <si>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</si>
  <si>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</si>
  <si>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</si>
  <si>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</si>
  <si>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</si>
  <si>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</si>
  <si>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</si>
  <si>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</si>
  <si>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</si>
  <si>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</si>
  <si>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</si>
  <si>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</si>
  <si>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</si>
  <si>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</si>
  <si>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</si>
  <si>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</si>
  <si>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</si>
  <si>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</si>
  <si>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</si>
  <si>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</si>
  <si>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</si>
  <si>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</si>
  <si>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</si>
  <si>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</si>
  <si>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</si>
  <si>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</si>
  <si>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</si>
  <si>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</si>
  <si>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</si>
  <si>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</si>
  <si>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</si>
  <si>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</si>
  <si>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</si>
  <si>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</si>
  <si>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</si>
  <si>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</si>
  <si>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</si>
  <si>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</si>
  <si>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</si>
  <si>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</si>
  <si>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</si>
  <si>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Beasain-Zumárraga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</si>
  <si>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</si>
  <si>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</si>
  <si>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</si>
  <si>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</si>
  <si>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</si>
  <si>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</si>
  <si>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</si>
  <si>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</si>
  <si>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</si>
  <si>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</si>
  <si>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</si>
  <si>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</si>
  <si>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</si>
  <si>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</si>
  <si>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</si>
  <si>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</si>
  <si>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</si>
  <si>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</si>
  <si>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</si>
  <si>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</si>
  <si>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</si>
  <si>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</si>
  <si>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</si>
  <si>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</si>
  <si>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</si>
  <si>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</si>
  <si>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</si>
  <si>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</si>
  <si>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</si>
  <si>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</si>
  <si>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</si>
  <si>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</si>
  <si>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</si>
  <si>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</si>
  <si>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</si>
  <si>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</si>
  <si>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</si>
  <si>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</si>
  <si>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</si>
  <si>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</si>
  <si>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</si>
  <si>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</si>
  <si>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</si>
  <si>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</si>
  <si>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</si>
  <si>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</si>
  <si>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</si>
  <si>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</si>
  <si>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</si>
  <si>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</si>
  <si>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</si>
  <si>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</si>
  <si>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</si>
  <si>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</si>
  <si>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</si>
  <si>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</si>
  <si>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</si>
  <si>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</si>
  <si>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</si>
  <si>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</si>
  <si>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</si>
  <si>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</si>
  <si>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</si>
  <si>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</si>
  <si>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</si>
  <si>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</si>
  <si>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</si>
  <si>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</si>
  <si>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</si>
  <si>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</si>
  <si>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</si>
  <si>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</si>
  <si>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</si>
  <si>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</si>
  <si>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</si>
  <si>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</si>
  <si>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</si>
  <si>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</si>
  <si>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</si>
  <si>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</si>
  <si>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</si>
  <si>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</si>
  <si>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</si>
  <si>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</si>
  <si>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</si>
  <si>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</si>
  <si>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</si>
  <si>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</si>
  <si>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</si>
  <si>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</si>
  <si>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</si>
  <si>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</si>
  <si>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</si>
  <si>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</si>
  <si>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</si>
  <si>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</si>
  <si>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</si>
  <si>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</si>
  <si>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</si>
  <si>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</si>
  <si>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</si>
  <si>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</si>
  <si>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</si>
  <si>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</si>
  <si>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</si>
  <si>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</si>
  <si>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</si>
  <si>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</si>
  <si>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</si>
  <si>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</si>
  <si>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</si>
  <si>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</si>
  <si>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</si>
  <si>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</si>
  <si>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</si>
  <si>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</si>
  <si>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</si>
  <si>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</si>
  <si>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</si>
  <si>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</si>
  <si>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</si>
  <si>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</si>
  <si>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</si>
  <si>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</si>
  <si>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</si>
  <si>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</si>
  <si>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</si>
  <si>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</si>
  <si>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</si>
  <si>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</si>
  <si>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</si>
  <si>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</si>
  <si>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</si>
  <si>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</si>
  <si>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</si>
  <si>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</si>
  <si>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</si>
  <si>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</si>
  <si>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</si>
  <si>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</si>
  <si>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</si>
  <si>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</si>
  <si>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</si>
  <si>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</si>
  <si>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</si>
  <si>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</si>
  <si>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</si>
  <si>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</si>
  <si>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</si>
  <si>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</si>
  <si>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</si>
  <si>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</si>
  <si>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</si>
  <si>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</si>
  <si>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</si>
  <si>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</si>
  <si>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</si>
  <si>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</si>
  <si>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</si>
  <si>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</si>
  <si>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</si>
  <si>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</si>
  <si>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</si>
  <si>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</si>
  <si>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</si>
  <si>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</si>
  <si>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</si>
  <si>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</si>
  <si>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</si>
  <si>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</si>
  <si>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</si>
  <si>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</si>
  <si>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</si>
  <si>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</si>
  <si>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</si>
  <si>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</si>
  <si>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</si>
  <si>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</si>
  <si>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</si>
  <si>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</si>
  <si>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</si>
  <si>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</si>
  <si>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</si>
  <si>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</si>
  <si>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</si>
  <si>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</si>
  <si>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</si>
  <si>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</si>
  <si>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</si>
  <si>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</si>
  <si>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</si>
  <si>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</si>
  <si>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</si>
  <si>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</si>
  <si>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</si>
  <si>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</si>
  <si>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</si>
  <si>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</si>
  <si>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</si>
  <si>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</si>
  <si>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</si>
  <si>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</si>
  <si>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</si>
  <si>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</si>
  <si>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</si>
  <si>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</si>
  <si>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</si>
  <si>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Laudio                  Llodio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</si>
  <si>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</si>
  <si>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</si>
  <si>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</si>
  <si>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</si>
  <si>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</si>
  <si>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</si>
  <si>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</si>
  <si>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</si>
  <si>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</si>
  <si>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</si>
  <si>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</si>
  <si>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</si>
  <si>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</si>
  <si>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TABLAS</t>
  </si>
  <si>
    <t>ANEXOS</t>
  </si>
  <si>
    <t>Fuente:  Colegio de Registradores y Registros de la Propiedad del País Vasco.</t>
  </si>
  <si>
    <t>TAULAK</t>
  </si>
  <si>
    <t>1.0.-Etxebizitza salerosketak</t>
  </si>
  <si>
    <t>1.1.1.-  Etxebizitzen batez besteko prezioa</t>
  </si>
  <si>
    <t>1.1.2.- Batez besteko prezioa azaleraren arabera</t>
  </si>
  <si>
    <t>1.1.3.- Batez besteko prezioa tipologiaren arabera</t>
  </si>
  <si>
    <t>1.2.- Hiri-lurraren batez besteko prezioa</t>
  </si>
  <si>
    <t>1.3.-Errentagarritasun-adierazleak eta prezio-aldaketa</t>
  </si>
  <si>
    <t>1.4.- Atzerritarren salerosketak</t>
  </si>
  <si>
    <t>1.5.-Etxebizitzen edukiaren batez besteko aldia</t>
  </si>
  <si>
    <t>2.1.-Salerosketa-banaketa</t>
  </si>
  <si>
    <t>3.1.1.- Hipoteka-kreditu berriko banaketa. Finantza-erakundea</t>
  </si>
  <si>
    <t>3.1.2.- Hipoteka-kreditu berriko banaketa. Higiezin mota</t>
  </si>
  <si>
    <t>3.1.3.- Hipoteka-kreditu berriko banaketa. Babesaren gradua</t>
  </si>
  <si>
    <t>3.2.1.- Kontratatutako hipoteka-kredituko batez bestekoa m²ka</t>
  </si>
  <si>
    <t>3.2.3.- Kontratatutako hipoteka-kredituko batez bestekoa transakzioka</t>
  </si>
  <si>
    <t>3.3.- Interes-tipoak. Erreferentziaren indizeak (%)</t>
  </si>
  <si>
    <t>3.4.1.- Hipoteka-kredituen batez besteko iraupena (hilabetetan). Entitate mota.</t>
  </si>
  <si>
    <t>3.4.2.- Hipoteka-kredituen batez besteko iraupena (hilabetetan). Higiezinaren mota.</t>
  </si>
  <si>
    <t>3.5.1.- Batez besteko hileroko hipoteka-kuota (€) eta  Soldata-kostuari buruz ehunekoa.</t>
  </si>
  <si>
    <t xml:space="preserve">3.5.2.- Interes-mota. Zenbatekoa (%). </t>
  </si>
  <si>
    <t>ERANSKINAK</t>
  </si>
  <si>
    <t>1. hiruhilekoa</t>
  </si>
  <si>
    <t>2. hiruhilekoa</t>
  </si>
  <si>
    <t>Itzuli</t>
  </si>
  <si>
    <t>Zonak: Vitoria-Gasteiz</t>
  </si>
  <si>
    <t>Zonak: Donostia-San Sebastián</t>
  </si>
  <si>
    <t>Zonak: Bilbao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</si>
  <si>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</si>
  <si>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</si>
  <si>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</si>
  <si>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</si>
  <si>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</si>
  <si>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</si>
  <si>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1. trimestre</t>
  </si>
  <si>
    <t>2. trimestre</t>
  </si>
  <si>
    <t>3.5.2.- Interes-mota. Zenbatekoa (%). 2012ko 2. hiruhilekoa</t>
  </si>
  <si>
    <t>3.5.2.- Tipos de interés. Importe (%). 02 trimestre 2012</t>
  </si>
  <si>
    <t>3.5.1.- Batez besteko hileroko hipoteka-kuota (€) eta  Soldata-kostuari buruz ehunekoa. 2012ko 2. hiruhilekoa</t>
  </si>
  <si>
    <t>3.5.1.- Cuota hipotecaria mensual media (€) y Porcentaje respecto al coste salarial. 02 trimestre 2012</t>
  </si>
  <si>
    <t>3.4.2.- Hipoteka-kredituen batez besteko iraupena (hilabetetan). Higiezinaren mota.  2012ko 2. hiruhilekoa</t>
  </si>
  <si>
    <t>3.4.2.- Duración media de los nuevos créditos hipotecarios (meses). Tipo bien inmueble. 02 trimestre 2012</t>
  </si>
  <si>
    <t>3.4.1.- Hipoteka-kredituen batez besteko iraupena (hilabetetan). Entitate mota. 2012ko 2. hiruhilekoa</t>
  </si>
  <si>
    <t>3.4.1.- Duración media de los nuevos créditos hipotecarios (meses). Tipo entidad. 02 trimestre 2012</t>
  </si>
  <si>
    <t>3.3.- Interes-tipoak. Erreferentziaren indizeak (%). 2012ko 2. hiruhilekoa</t>
  </si>
  <si>
    <t>3.3.- Tipos de interés. Índices de referencia (%). 02 trimestre 2012</t>
  </si>
  <si>
    <t>3.2.3.- Kontratatutako hipoteka-kredituko batez bestekoa transakzioka (€). 2012ko 2. hiruhilekoa</t>
  </si>
  <si>
    <t>3.2.3.- Importe medio de crédito hipotecario contratado por transacción (€). 02 trimestre 2012</t>
  </si>
  <si>
    <t>3.2.1.- Kontratatutako hipoteka-kredituko batez bestekoa m²ka (€). 2012ko 2. hiruhilekoa</t>
  </si>
  <si>
    <t>3.2.1.- Importe medio de crédito hipotecario contratado por m²(€). 02 trimestre 2012</t>
  </si>
  <si>
    <t>3.1.3.- Hipoteka-kreditu berriko banaketa (%). Babesaren gradua.  2012ko 2. hiruhekoa</t>
  </si>
  <si>
    <t>3.1.3.- Distribución del volumen de nuevo crédito hipotecario (%). Grado protección. 02 trimestre 2012</t>
  </si>
  <si>
    <t>1.0.-Etxebizitza salerosketak. 2012ko 2. hiruhilekoa</t>
  </si>
  <si>
    <t>1.0.- Número de compraventas de vivienda. 02 trimestre 2012</t>
  </si>
  <si>
    <t>1.1.1.-  Etxebizitzen batez besteko prezioa (€/m2). 2012ko 2. hiruhilekoa</t>
  </si>
  <si>
    <t>1.1.1.- Precio medio de vivienda (€/m2). 02 trimestre 2012</t>
  </si>
  <si>
    <t>1.1.2.- Batez besteko prezioa azaleraren arabera (€/m2). 2012ko 2. hiruhilekoa</t>
  </si>
  <si>
    <t>1.1.2.- Precio medio por superficie (€/m2). 02 trimestre 2012</t>
  </si>
  <si>
    <t>1.1.3.- Batez besteko prezioa tipologiaren arabera (€/m2). 2012ko 2. hiruhilekoa</t>
  </si>
  <si>
    <t>1.1.3.- Precio medio por tipología (€/m2). 02 trimestre 2012</t>
  </si>
  <si>
    <t>1.2.- Hiri-lurraren batez besteko prezioa (€/m2). 2012ko 2. hiruhilekoa</t>
  </si>
  <si>
    <t>1.2.- Precio medio suelo urbano (€/m2). 02 trimestre 2012</t>
  </si>
  <si>
    <t>1.3.-Errentagarritasun-adierazleak eta prezio-aldaketa (%). 2012ko 2. hiruhilekoa</t>
  </si>
  <si>
    <t>1.3.- Indicadores de rentabilidad y variación de precios (%). 02 trimestre 2012</t>
  </si>
  <si>
    <t>1.4.- Atzerritarren salerosketak. 2012ko 2. hiruhilekoa</t>
  </si>
  <si>
    <t>1.4.- Compraventas de extranjeros. 02 trimestre 2012</t>
  </si>
  <si>
    <t>1.5.-Etxebizitzen edukiaren batez besteko aldia (egunak/%). 2012ko 2. hiruhilekoa</t>
  </si>
  <si>
    <t>1.5.- Periodo medio de posesión de las viviendas (días/%). 02 trimestre 2012</t>
  </si>
  <si>
    <t>2.1.-Salerosketa-banaketa (%). 2012ko 2. hiruhilekoa</t>
  </si>
  <si>
    <t>2.1.- Distribución de compraventas (%). 02 trimestre 2012</t>
  </si>
  <si>
    <t>3.1.1.- Hipoteka-kreditu berriko banaketa(%).  2012ko 2. hiruhilekoa</t>
  </si>
  <si>
    <t>3.1.1.- Distribución del volumen de nuevo crédito hipotecario(%).  02 trimestre 2012</t>
  </si>
  <si>
    <t>3.1.2.- Hipoteka-kreditu berriko banaketa(%). Higiezin mota. 2012ko 2. hiruhilekoa</t>
  </si>
  <si>
    <t>3.1.2.- Distribución del volumen de nuevo crédito hipotecario (%). Tipo bien inmueble. 02 trimestre 2012</t>
  </si>
  <si>
    <t>EREMUA                                         ÁMBITO</t>
  </si>
  <si>
    <t>China</t>
  </si>
  <si>
    <t>Bolivia</t>
  </si>
  <si>
    <t>Francia</t>
  </si>
  <si>
    <t>Reino Unido</t>
  </si>
  <si>
    <t>Bulgaria</t>
  </si>
  <si>
    <t>Chile</t>
  </si>
  <si>
    <t>Cuba</t>
  </si>
  <si>
    <t>Dominicana, Republic</t>
  </si>
  <si>
    <t>Iran</t>
  </si>
  <si>
    <t>Noruega</t>
  </si>
  <si>
    <t>Senegal</t>
  </si>
  <si>
    <t>Suiza</t>
  </si>
  <si>
    <t>Venezuela</t>
  </si>
  <si>
    <t>Iturria: Erregistratzaileetako eta Euskadiaren Jabetza-Erregistroetako Elkargoa.</t>
  </si>
  <si>
    <t>Hiriburuetako zonak /Zonas de capitales</t>
  </si>
  <si>
    <t>Hiriburuetako zonak  zonak/Zonas de capitales</t>
  </si>
  <si>
    <t>3.5.2.- Interes-mota. Zenbatekoa (%). 2012ko 3. hiruhilekoa</t>
  </si>
  <si>
    <t>3.5.2.- Tipos de interés. Importe (%). 03 trimestre 2012</t>
  </si>
  <si>
    <t>3.5.1.- Batez besteko hileroko hipoteka-kuota (€) eta  Soldata-kostuari buruz ehunekoa. 2012ko 3. hiruhilekoa</t>
  </si>
  <si>
    <t>3.5.1.- Cuota hipotecaria mensual media (€) y Porcentaje respecto al coste salarial. 03 trimestre 2012</t>
  </si>
  <si>
    <t>3.4.2.- Hipoteka-kredituen batez besteko iraupena (hilabetetan). Higiezinaren mota.  2012ko 3. hiruhilekoa</t>
  </si>
  <si>
    <t>3.4.2.- Duración media de los nuevos créditos hipotecarios (meses). Tipo bien inmueble. 03 trimestre 2012</t>
  </si>
  <si>
    <t>3.4.1.- Hipoteka-kredituen batez besteko iraupena (hilabetetan). Entitate mota. 2012ko 3. hiruhilekoa</t>
  </si>
  <si>
    <t>3.4.1.- Duración media de los nuevos créditos hipotecarios (meses). Tipo entidad. 03 trimestre 2012</t>
  </si>
  <si>
    <t>3.3.- Interes-tipoak. Erreferentziaren indizeak (%). 2012ko 3. hiruhilekoa</t>
  </si>
  <si>
    <t>3.3.- Tipos de interés. Índices de referencia (%). 03 trimestre 2012</t>
  </si>
  <si>
    <t>3.2.3.- Kontratatutako hipoteka-kredituko batez bestekoa transakzioka (€). 2012ko 3. hiruhilekoa</t>
  </si>
  <si>
    <t>3.2.3.- Importe medio de crédito hipotecario contratado por transacción (€). 03 trimestre 2012</t>
  </si>
  <si>
    <t>3.2.1.- Kontratatutako hipoteka-kredituko batez bestekoa m²ka (€). 2012ko 3. hiruhilekoa</t>
  </si>
  <si>
    <t>3.2.1.- Importe medio de crédito hipotecario contratado por m²(€). 03 trimestre 2012</t>
  </si>
  <si>
    <t>3.1.3.- Hipoteka-kreditu berriko banaketa (%). Babesaren gradua.  2012ko 3. hiruhekoa</t>
  </si>
  <si>
    <t>3.1.3.- Distribución del volumen de nuevo crédito hipotecario (%). Grado protección. 03 trimestre 2012</t>
  </si>
  <si>
    <t>3.1.2.- Hipoteka-kreditu berriko banaketa(%). Higiezin mota. 2012ko 3. hiruhilekoa</t>
  </si>
  <si>
    <t>3.1.2.- Distribución del volumen de nuevo crédito hipotecario (%). Tipo bien inmueble. 03 trimestre 2012</t>
  </si>
  <si>
    <t>3.1.1.- Hipoteka-kreditu berriko banaketa(%).  2012ko 3. hiruhilekoa</t>
  </si>
  <si>
    <t>3.1.1.- Distribución del volumen de nuevo crédito hipotecario(%).  03 trimestre 2012</t>
  </si>
  <si>
    <t>2.1.-Salerosketa-banaketa (%). 2012ko 3. hiruhilekoa</t>
  </si>
  <si>
    <t>2.1.- Distribución de compraventas (%). 03 trimestre 2012</t>
  </si>
  <si>
    <t>1.5.-Etxebizitzen edukiaren batez besteko aldia (egunak/%). 2012ko 3. hiruhilekoa</t>
  </si>
  <si>
    <t>1.5.- Periodo medio de posesión de las viviendas (días/%). 03 trimestre 2012</t>
  </si>
  <si>
    <t>1.4.- Atzerritarren salerosketak. 2012ko 3. hiruhilekoa</t>
  </si>
  <si>
    <t>1.4.- Compraventas de extranjeros. 03 trimestre 2012</t>
  </si>
  <si>
    <t>Rumania</t>
  </si>
  <si>
    <t>Mexico</t>
  </si>
  <si>
    <t>Ucrania</t>
  </si>
  <si>
    <t>Paises Bajos (Holand</t>
  </si>
  <si>
    <t>Marruecos</t>
  </si>
  <si>
    <t>Ecuador</t>
  </si>
  <si>
    <t>Armenia</t>
  </si>
  <si>
    <t>1.3.-Errentagarritasun-adierazleak eta prezio-aldaketa (%). 2012ko 3. hiruhilekoa</t>
  </si>
  <si>
    <t>1.3.- Indicadores de rentabilidad y variación de precios (%). 03 trimestre 2012</t>
  </si>
  <si>
    <t>1.2.- Hiri-lurraren batez besteko prezioa (€/m2). 2012ko 3. hiruhilekoa</t>
  </si>
  <si>
    <t>1.2.- Precio medio suelo urbano (€/m2). 03 trimestre 2012</t>
  </si>
  <si>
    <t>1.1.3.- Batez besteko prezioa tipologiaren arabera (€/m2). 2012ko 3. hiruhilekoa</t>
  </si>
  <si>
    <t>1.1.3.- Precio medio por tipología (€/m2). 03 trimestre 2012</t>
  </si>
  <si>
    <t>1.1.2.- Batez besteko prezioa azaleraren arabera (€/m2). 2012ko 3. hiruhilekoa</t>
  </si>
  <si>
    <t>1.1.2.- Precio medio por superficie (€/m2). 03 trimestre 2012</t>
  </si>
  <si>
    <t>1.1.1.-  Etxebizitzen batez besteko prezioa (€/m2). 2012ko 3. hiruhilekoa</t>
  </si>
  <si>
    <t>1.1.1.- Precio medio de vivienda (€/m2). 03 trimestre 2012</t>
  </si>
  <si>
    <t>1.0.-Etxebizitza salerosketak. 2012ko 3. hiruhilekoa</t>
  </si>
  <si>
    <t>1.0.- Número de compraventas de vivienda. 03 trimestre 2012</t>
  </si>
  <si>
    <t>3. trimestre</t>
  </si>
  <si>
    <t>3. hiruhilekoa</t>
  </si>
  <si>
    <t>4. trimestre</t>
  </si>
  <si>
    <t>4. hiruhilekoa</t>
  </si>
  <si>
    <t>1.0.-Etxebizitza salerosketak. 2012ko 4. hiruhilekoa</t>
  </si>
  <si>
    <t>1.0.- Número de compraventas de vivienda. 04 trimestre 2012</t>
  </si>
  <si>
    <t>1.1.1.-  Etxebizitzen batez besteko prezioa (€/m2). 2012ko 4. hiruhilekoa</t>
  </si>
  <si>
    <t>1.1.1.- Precio medio de vivienda (€/m2). 04 trimestre 2012</t>
  </si>
  <si>
    <t>1.1.2.- Batez besteko prezioa azaleraren arabera (€/m2). 2012ko 4. hiruhilekoa</t>
  </si>
  <si>
    <t>1.1.2.- Precio medio por superficie (€/m2). 04 trimestre 2012</t>
  </si>
  <si>
    <t>1.1.3.- Batez besteko prezioa tipologiaren arabera (€/m2). 2012ko 4. hiruhilekoa</t>
  </si>
  <si>
    <t>1.1.3.- Precio medio por tipología (€/m2). 04 trimestre 2012</t>
  </si>
  <si>
    <t>1.2.- Precio medio suelo urbano (€/m2). 04 trimestre 2012</t>
  </si>
  <si>
    <t>1.2.- Hiri-lurraren batez besteko prezioa (€/m2). 2012ko 4. hiruhilekoa</t>
  </si>
  <si>
    <t>1.3.-Errentagarritasun-adierazleak eta prezio-aldaketa (%). 2012ko 4. hiruhilekoa</t>
  </si>
  <si>
    <t>1.3.- Indicadores de rentabilidad y variación de precios (%). 04 trimestre 2012</t>
  </si>
  <si>
    <t>1.4.- Atzerritarren salerosketak. 2012ko 4. hiruhilekoa</t>
  </si>
  <si>
    <t>1.4.- Compraventas de extranjeros. 04 trimestre 2012</t>
  </si>
  <si>
    <t>1.5.-Etxebizitzen edukiaren batez besteko aldia (egunak/%). 2012ko 4. hiruhilekoa</t>
  </si>
  <si>
    <t>1.5.- Periodo medio de posesión de las viviendas (días/%). 04 trimestre 2012</t>
  </si>
  <si>
    <t>2.1.-Salerosketa-banaketa (%). 2012ko 4. hiruhilekoa</t>
  </si>
  <si>
    <t>2.1.- Distribución de compraventas (%). 04 trimestre 2012</t>
  </si>
  <si>
    <t>3.1.1.- Hipoteka-kreditu berriko banaketa(%).  2012ko 4. hiruhilekoa</t>
  </si>
  <si>
    <t>3.1.1.- Distribución del volumen de nuevo crédito hipotecario(%).  04 trimestre 2012</t>
  </si>
  <si>
    <t>3.1.2.- Hipoteka-kreditu berriko banaketa(%). Higiezin mota. 2012ko 4. hiruhilekoa</t>
  </si>
  <si>
    <t>3.1.2.- Distribución del volumen de nuevo crédito hipotecario (%). Tipo bien inmueble. 04 trimestre 2012</t>
  </si>
  <si>
    <t>3.1.3.- Hipoteka-kreditu berriko banaketa (%). Babesaren gradua.  2012ko 4. hiruhekoa</t>
  </si>
  <si>
    <t>3.1.3.- Distribución del volumen de nuevo crédito hipotecario (%). Grado protección. 04 trimestre 2012</t>
  </si>
  <si>
    <t>3.2.1.- Kontratatutako hipoteka-kredituko batez bestekoa m²ka (€). 2012ko 4. hiruhilekoa</t>
  </si>
  <si>
    <t>3.2.1.- Importe medio de crédito hipotecario contratado por m²(€). 04 trimestre 2012</t>
  </si>
  <si>
    <t>3.2.3.- Kontratatutako hipoteka-kredituko batez bestekoa transakzioka (€). 2012ko 4. hiruhilekoa</t>
  </si>
  <si>
    <t>3.2.3.- Importe medio de crédito hipotecario contratado por transacción (€). 04 trimestre 2012</t>
  </si>
  <si>
    <t>3.3.- Interes-tipoak. Erreferentziaren indizeak (%). 2012ko 4. hiruhilekoa</t>
  </si>
  <si>
    <t>3.3.- Tipos de interés. Índices de referencia (%). 04 trimestre 2012</t>
  </si>
  <si>
    <t>3.4.1.- Hipoteka-kredituen batez besteko iraupena (hilabetetan). Entitate mota. 2012ko 4. hiruhilekoa</t>
  </si>
  <si>
    <t>3.4.1.- Duración media de los nuevos créditos hipotecarios (meses). Tipo entidad. 04 trimestre 2012</t>
  </si>
  <si>
    <t>3.4.2.- Hipoteka-kredituen batez besteko iraupena (hilabetetan). Higiezinaren mota.  2012ko 4. hiruhilekoa</t>
  </si>
  <si>
    <t>3.4.2.- Duración media de los nuevos créditos hipotecarios (meses). Tipo bien inmueble. 04 trimestre 2012</t>
  </si>
  <si>
    <t>3.5.1.- Batez besteko hileroko hipoteka-kuota (€) eta  Soldata-kostuari buruz ehunekoa. 2012ko 4. hiruhilekoa</t>
  </si>
  <si>
    <t>3.5.1.- Cuota hipotecaria mensual media (€) y Porcentaje respecto al coste salarial. 04 trimestre 2012</t>
  </si>
  <si>
    <t>3.5.2.- Interes-mota. Zenbatekoa (%). 2012ko 4. hiruhilekoa</t>
  </si>
  <si>
    <t>3.5.2.- Tipos de interés. Importe (%). 04 trimestre 2012</t>
  </si>
  <si>
    <t>--</t>
  </si>
  <si>
    <t>Rusia</t>
  </si>
  <si>
    <t>Suecia</t>
  </si>
  <si>
    <t>Argelia</t>
  </si>
  <si>
    <t>Dinamarca</t>
  </si>
  <si>
    <t>Colombia</t>
  </si>
  <si>
    <t>Estados Unidos de Am</t>
  </si>
  <si>
    <t>Israel</t>
  </si>
  <si>
    <t>Nigeria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</si>
</sst>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  <numFmt numFmtId="170" formatCode="0.0"/>
  </numFmts>
  <fonts count="14" x14ac:knownFonts="1">
    <font>
      <sz val="10"/>
      <name val="Arial"/>
    </font>
    <font>
      <sz val="10"/>
      <name val="Arial"/>
    </font>
    <font>
      <sz val="8"/>
      <name val="Arial"/>
    </font>
    <font>
      <u/>
      <sz val="10"/>
      <color indexed="12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sz val="11"/>
      <color indexed="10"/>
      <name val="Calibri"/>
      <family val="2"/>
    </font>
    <font>
      <sz val="10"/>
      <color indexed="8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/>
    <xf numFmtId="0" fontId="3" fillId="0" borderId="0" xfId="1" applyAlignment="1" applyProtection="1"/>
    <xf numFmtId="0" fontId="3" fillId="0" borderId="0" xfId="1" applyAlignment="1" applyProtection="1"/>
    <xf numFmtId="43" fontId="0" fillId="0" borderId="0" xfId="2" applyFont="1" applyAlignment="1">
      <alignment horizontal="right" indent="1"/>
    </xf>
    <xf numFmtId="0" fontId="4" fillId="0" borderId="0" xfId="1" applyFont="1" applyAlignment="1" applyProtection="1"/>
    <xf numFmtId="0" fontId="6" fillId="0" borderId="0" xfId="0" applyFont="1"/>
    <xf numFmtId="0" fontId="7" fillId="2" borderId="0" xfId="0" applyFont="1" applyFill="1" applyAlignment="1">
      <alignment vertical="center" wrapText="1"/>
    </xf>
    <xf numFmtId="164" fontId="6" fillId="0" borderId="0" xfId="2" applyNumberFormat="1" applyFont="1"/>
    <xf numFmtId="165" fontId="6" fillId="0" borderId="0" xfId="2" applyNumberFormat="1" applyFont="1" applyAlignment="1">
      <alignment horizontal="right" indent="1"/>
    </xf>
    <xf numFmtId="43" fontId="6" fillId="0" borderId="0" xfId="2" applyFont="1" applyAlignment="1">
      <alignment horizontal="righ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2" applyNumberFormat="1" applyFont="1" applyAlignment="1">
      <alignment horizontal="right" indent="2"/>
    </xf>
    <xf numFmtId="170" fontId="0" fillId="0" borderId="0" xfId="0" applyNumberFormat="1" applyAlignment="1">
      <alignment horizontal="right" indent="2"/>
    </xf>
    <xf numFmtId="2" fontId="0" fillId="0" borderId="0" xfId="0" applyNumberFormat="1" applyAlignment="1">
      <alignment horizontal="right" indent="2"/>
    </xf>
    <xf numFmtId="164" fontId="0" fillId="0" borderId="0" xfId="2" applyNumberFormat="1" applyFont="1" applyAlignment="1">
      <alignment horizontal="right" indent="1"/>
    </xf>
    <xf numFmtId="10" fontId="0" fillId="0" borderId="0" xfId="4" applyNumberFormat="1" applyFont="1" applyAlignment="1">
      <alignment horizontal="right" indent="1"/>
    </xf>
    <xf numFmtId="0" fontId="0" fillId="0" borderId="0" xfId="0" applyAlignment="1">
      <alignment horizontal="right" indent="1"/>
    </xf>
    <xf numFmtId="0" fontId="8" fillId="0" borderId="0" xfId="0" applyFont="1"/>
    <xf numFmtId="164" fontId="0" fillId="0" borderId="0" xfId="2" applyNumberFormat="1" applyFont="1" applyAlignment="1">
      <alignment horizontal="right" indent="2"/>
    </xf>
    <xf numFmtId="2" fontId="0" fillId="0" borderId="0" xfId="0" applyNumberFormat="1"/>
    <xf numFmtId="43" fontId="0" fillId="0" borderId="0" xfId="2" applyFont="1"/>
    <xf numFmtId="164" fontId="9" fillId="0" borderId="0" xfId="2" applyNumberFormat="1" applyFont="1" applyAlignment="1">
      <alignment horizontal="right" indent="1"/>
    </xf>
    <xf numFmtId="0" fontId="3" fillId="0" borderId="0" xfId="1" applyAlignment="1" applyProtection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/>
    <xf numFmtId="0" fontId="6" fillId="0" borderId="0" xfId="0" applyFont="1" applyAlignment="1">
      <alignment vertical="top"/>
    </xf>
    <xf numFmtId="0" fontId="10" fillId="0" borderId="1" xfId="0" applyFont="1" applyFill="1" applyBorder="1" applyAlignment="1">
      <alignment wrapText="1"/>
    </xf>
    <xf numFmtId="0" fontId="3" fillId="0" borderId="0" xfId="1" applyAlignment="1" applyProtection="1">
      <alignment horizontal="right"/>
    </xf>
    <xf numFmtId="0" fontId="3" fillId="0" borderId="2" xfId="1" applyFill="1" applyBorder="1" applyAlignment="1" applyProtection="1">
      <alignment horizontal="right" wrapText="1"/>
    </xf>
    <xf numFmtId="0" fontId="10" fillId="0" borderId="3" xfId="3" applyBorder="1"/>
    <xf numFmtId="0" fontId="10" fillId="0" borderId="4" xfId="3" applyBorder="1"/>
    <xf numFmtId="0" fontId="10" fillId="0" borderId="5" xfId="3" applyBorder="1"/>
    <xf numFmtId="0" fontId="10" fillId="0" borderId="6" xfId="3" applyBorder="1"/>
    <xf numFmtId="0" fontId="10" fillId="0" borderId="7" xfId="3" applyBorder="1"/>
    <xf numFmtId="0" fontId="10" fillId="0" borderId="8" xfId="3" applyBorder="1"/>
    <xf numFmtId="0" fontId="10" fillId="0" borderId="9" xfId="3" applyBorder="1"/>
    <xf numFmtId="0" fontId="10" fillId="0" borderId="10" xfId="3" applyBorder="1"/>
    <xf numFmtId="0" fontId="10" fillId="0" borderId="8" xfId="3" applyFont="1" applyBorder="1"/>
    <xf numFmtId="0" fontId="5" fillId="0" borderId="0" xfId="0" applyFont="1"/>
    <xf numFmtId="0" fontId="11" fillId="0" borderId="0" xfId="0" applyFont="1"/>
    <xf numFmtId="0" fontId="3" fillId="0" borderId="0" xfId="1" applyAlignment="1" applyProtection="1">
      <alignment horizontal="right"/>
    </xf>
    <xf numFmtId="43" fontId="1" fillId="0" borderId="0" xfId="2" applyFont="1" applyAlignment="1">
      <alignment horizontal="right" indent="1"/>
    </xf>
    <xf numFmtId="2" fontId="1" fillId="0" borderId="0" xfId="2" applyNumberFormat="1" applyFont="1" applyAlignment="1">
      <alignment horizontal="right" indent="2"/>
    </xf>
    <xf numFmtId="164" fontId="1" fillId="0" borderId="0" xfId="2" applyNumberFormat="1" applyFont="1" applyAlignment="1">
      <alignment horizontal="right" indent="1"/>
    </xf>
    <xf numFmtId="10" fontId="1" fillId="0" borderId="0" xfId="4" applyNumberFormat="1" applyFont="1" applyAlignment="1">
      <alignment horizontal="right" indent="1"/>
    </xf>
    <xf numFmtId="164" fontId="1" fillId="0" borderId="0" xfId="2" applyNumberFormat="1" applyFont="1" applyAlignment="1">
      <alignment horizontal="right" indent="2"/>
    </xf>
    <xf numFmtId="43" fontId="1" fillId="0" borderId="0" xfId="2" applyFont="1"/>
    <xf numFmtId="43" fontId="12" fillId="0" borderId="0" xfId="2" applyFont="1" applyAlignment="1">
      <alignment horizontal="right" indent="1"/>
    </xf>
    <xf numFmtId="0" fontId="13" fillId="0" borderId="0" xfId="0" applyFont="1"/>
    <xf numFmtId="43" fontId="12" fillId="0" borderId="0" xfId="2" applyFont="1"/>
    <xf numFmtId="164" fontId="12" fillId="0" borderId="0" xfId="2" applyNumberFormat="1" applyFont="1" applyAlignment="1">
      <alignment horizontal="right" indent="1"/>
    </xf>
    <xf numFmtId="164" fontId="6" fillId="0" borderId="0" xfId="2" applyNumberFormat="1" applyFont="1" applyAlignment="1">
      <alignment horizontal="right" indent="1"/>
    </xf>
    <xf numFmtId="0" fontId="12" fillId="0" borderId="0" xfId="0" applyFont="1"/>
    <xf numFmtId="2" fontId="12" fillId="0" borderId="0" xfId="0" applyNumberFormat="1" applyFont="1" applyAlignment="1">
      <alignment horizontal="right" indent="2"/>
    </xf>
    <xf numFmtId="2" fontId="12" fillId="0" borderId="0" xfId="0" applyNumberFormat="1" applyFont="1"/>
    <xf numFmtId="164" fontId="12" fillId="0" borderId="0" xfId="2" applyNumberFormat="1" applyFont="1" applyAlignment="1">
      <alignment horizontal="right" indent="2"/>
    </xf>
    <xf numFmtId="10" fontId="12" fillId="0" borderId="0" xfId="4" applyNumberFormat="1" applyFont="1" applyAlignment="1">
      <alignment horizontal="right" indent="1"/>
    </xf>
    <xf numFmtId="0" fontId="12" fillId="0" borderId="0" xfId="0" applyFont="1" applyAlignment="1">
      <alignment horizontal="right" indent="1"/>
    </xf>
    <xf numFmtId="2" fontId="12" fillId="0" borderId="0" xfId="2" applyNumberFormat="1" applyFont="1" applyAlignment="1">
      <alignment horizontal="right" indent="2"/>
    </xf>
    <xf numFmtId="170" fontId="12" fillId="0" borderId="0" xfId="0" applyNumberFormat="1" applyFont="1" applyAlignment="1">
      <alignment horizontal="right" indent="2"/>
    </xf>
    <xf numFmtId="0" fontId="3" fillId="0" borderId="0" xfId="1" applyAlignment="1" applyProtection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 wrapText="1"/>
    </xf>
  </cellXfs>
  <cellStyles count="5">
    <cellStyle name="Hipervínculo" xfId="1" builtinId="8"/>
    <cellStyle name="Millares" xfId="2" builtinId="3"/>
    <cellStyle name="Normal" xfId="0" builtinId="0"/>
    <cellStyle name="Normal_Hoja1" xfId="3"/>
    <cellStyle name="Porcentaje" xfId="4" builtinId="5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/>
  </sheetViews>
  <sheetFormatPr baseColWidth="10" defaultRowHeight="12.75" x14ac:dyDescent="0.2"/>
  <cols>
    <col min="2" max="2" width="13" bestFit="1" customWidth="1"/>
    <col min="3" max="5" width="12" bestFit="1" customWidth="1"/>
  </cols>
  <sheetData>
    <row r="1" spans="1:5" x14ac:dyDescent="0.2">
      <c r="B1" s="52" t="s">
        <v>570</v>
      </c>
    </row>
    <row r="2" spans="1:5" x14ac:dyDescent="0.2">
      <c r="A2" t="s">
        <v>571</v>
      </c>
    </row>
    <row r="3" spans="1:5" x14ac:dyDescent="0.2">
      <c r="B3" s="2" t="s">
        <v>591</v>
      </c>
      <c r="C3" s="2" t="s">
        <v>592</v>
      </c>
      <c r="D3" s="2" t="s">
        <v>706</v>
      </c>
      <c r="E3" s="2" t="s">
        <v>708</v>
      </c>
    </row>
    <row r="4" spans="1:5" x14ac:dyDescent="0.2">
      <c r="A4" t="s">
        <v>572</v>
      </c>
    </row>
    <row r="5" spans="1:5" x14ac:dyDescent="0.2">
      <c r="B5" s="2" t="s">
        <v>591</v>
      </c>
      <c r="C5" s="2" t="s">
        <v>592</v>
      </c>
      <c r="D5" s="2" t="s">
        <v>706</v>
      </c>
      <c r="E5" s="2" t="s">
        <v>708</v>
      </c>
    </row>
    <row r="6" spans="1:5" x14ac:dyDescent="0.2">
      <c r="A6" t="s">
        <v>573</v>
      </c>
    </row>
    <row r="7" spans="1:5" x14ac:dyDescent="0.2">
      <c r="B7" s="2" t="s">
        <v>591</v>
      </c>
      <c r="C7" s="2" t="s">
        <v>592</v>
      </c>
      <c r="D7" s="2" t="s">
        <v>706</v>
      </c>
      <c r="E7" s="2" t="s">
        <v>708</v>
      </c>
    </row>
    <row r="8" spans="1:5" x14ac:dyDescent="0.2">
      <c r="A8" t="s">
        <v>574</v>
      </c>
    </row>
    <row r="9" spans="1:5" x14ac:dyDescent="0.2">
      <c r="B9" s="2" t="s">
        <v>591</v>
      </c>
      <c r="C9" s="2" t="s">
        <v>592</v>
      </c>
      <c r="D9" s="2" t="s">
        <v>706</v>
      </c>
      <c r="E9" s="2" t="s">
        <v>708</v>
      </c>
    </row>
    <row r="10" spans="1:5" x14ac:dyDescent="0.2">
      <c r="A10" t="s">
        <v>575</v>
      </c>
    </row>
    <row r="11" spans="1:5" x14ac:dyDescent="0.2">
      <c r="B11" s="2" t="s">
        <v>591</v>
      </c>
      <c r="C11" s="2" t="s">
        <v>592</v>
      </c>
      <c r="D11" s="2" t="s">
        <v>706</v>
      </c>
      <c r="E11" s="2" t="s">
        <v>708</v>
      </c>
    </row>
    <row r="12" spans="1:5" x14ac:dyDescent="0.2">
      <c r="A12" t="s">
        <v>576</v>
      </c>
    </row>
    <row r="13" spans="1:5" x14ac:dyDescent="0.2">
      <c r="B13" s="2" t="s">
        <v>591</v>
      </c>
      <c r="C13" s="2" t="s">
        <v>592</v>
      </c>
      <c r="D13" s="2" t="s">
        <v>706</v>
      </c>
      <c r="E13" s="2" t="s">
        <v>708</v>
      </c>
    </row>
    <row r="14" spans="1:5" x14ac:dyDescent="0.2">
      <c r="A14" t="s">
        <v>577</v>
      </c>
    </row>
    <row r="15" spans="1:5" x14ac:dyDescent="0.2">
      <c r="B15" s="2" t="s">
        <v>591</v>
      </c>
      <c r="C15" s="2" t="s">
        <v>592</v>
      </c>
      <c r="D15" s="2" t="s">
        <v>706</v>
      </c>
      <c r="E15" s="2" t="s">
        <v>708</v>
      </c>
    </row>
    <row r="16" spans="1:5" x14ac:dyDescent="0.2">
      <c r="A16" t="s">
        <v>578</v>
      </c>
    </row>
    <row r="17" spans="1:5" x14ac:dyDescent="0.2">
      <c r="B17" s="2" t="s">
        <v>591</v>
      </c>
      <c r="C17" s="2" t="s">
        <v>592</v>
      </c>
      <c r="D17" s="2" t="s">
        <v>706</v>
      </c>
      <c r="E17" s="2" t="s">
        <v>708</v>
      </c>
    </row>
    <row r="18" spans="1:5" x14ac:dyDescent="0.2">
      <c r="A18" t="s">
        <v>579</v>
      </c>
    </row>
    <row r="19" spans="1:5" x14ac:dyDescent="0.2">
      <c r="B19" s="2" t="s">
        <v>591</v>
      </c>
      <c r="C19" s="2" t="s">
        <v>592</v>
      </c>
      <c r="D19" s="2" t="s">
        <v>706</v>
      </c>
      <c r="E19" s="2" t="s">
        <v>708</v>
      </c>
    </row>
    <row r="20" spans="1:5" x14ac:dyDescent="0.2">
      <c r="A20" t="s">
        <v>580</v>
      </c>
    </row>
    <row r="21" spans="1:5" x14ac:dyDescent="0.2">
      <c r="B21" s="2" t="s">
        <v>591</v>
      </c>
      <c r="C21" s="2" t="s">
        <v>592</v>
      </c>
      <c r="D21" s="2" t="s">
        <v>706</v>
      </c>
      <c r="E21" s="2" t="s">
        <v>708</v>
      </c>
    </row>
    <row r="22" spans="1:5" x14ac:dyDescent="0.2">
      <c r="A22" t="s">
        <v>581</v>
      </c>
    </row>
    <row r="23" spans="1:5" x14ac:dyDescent="0.2">
      <c r="B23" s="2" t="s">
        <v>591</v>
      </c>
      <c r="C23" s="2" t="s">
        <v>592</v>
      </c>
      <c r="D23" s="2" t="s">
        <v>706</v>
      </c>
      <c r="E23" s="2" t="s">
        <v>708</v>
      </c>
    </row>
    <row r="24" spans="1:5" x14ac:dyDescent="0.2">
      <c r="A24" t="s">
        <v>582</v>
      </c>
    </row>
    <row r="25" spans="1:5" x14ac:dyDescent="0.2">
      <c r="B25" s="2" t="s">
        <v>591</v>
      </c>
      <c r="C25" s="2" t="s">
        <v>592</v>
      </c>
      <c r="D25" s="2" t="s">
        <v>706</v>
      </c>
      <c r="E25" s="2" t="s">
        <v>708</v>
      </c>
    </row>
    <row r="26" spans="1:5" x14ac:dyDescent="0.2">
      <c r="A26" t="s">
        <v>583</v>
      </c>
    </row>
    <row r="27" spans="1:5" x14ac:dyDescent="0.2">
      <c r="B27" s="2" t="s">
        <v>591</v>
      </c>
      <c r="C27" s="2" t="s">
        <v>592</v>
      </c>
      <c r="D27" s="2" t="s">
        <v>706</v>
      </c>
      <c r="E27" s="2" t="s">
        <v>708</v>
      </c>
    </row>
    <row r="28" spans="1:5" x14ac:dyDescent="0.2">
      <c r="A28" t="s">
        <v>584</v>
      </c>
    </row>
    <row r="29" spans="1:5" x14ac:dyDescent="0.2">
      <c r="B29" s="2" t="s">
        <v>591</v>
      </c>
      <c r="C29" s="2" t="s">
        <v>592</v>
      </c>
      <c r="D29" s="2" t="s">
        <v>706</v>
      </c>
      <c r="E29" s="2" t="s">
        <v>708</v>
      </c>
    </row>
    <row r="30" spans="1:5" x14ac:dyDescent="0.2">
      <c r="A30" t="s">
        <v>585</v>
      </c>
    </row>
    <row r="31" spans="1:5" x14ac:dyDescent="0.2">
      <c r="B31" s="2" t="s">
        <v>591</v>
      </c>
      <c r="C31" s="2" t="s">
        <v>592</v>
      </c>
      <c r="D31" s="2" t="s">
        <v>706</v>
      </c>
      <c r="E31" s="2" t="s">
        <v>708</v>
      </c>
    </row>
    <row r="32" spans="1:5" x14ac:dyDescent="0.2">
      <c r="A32" t="s">
        <v>586</v>
      </c>
    </row>
    <row r="33" spans="1:5" x14ac:dyDescent="0.2">
      <c r="B33" s="2" t="s">
        <v>591</v>
      </c>
      <c r="C33" s="2" t="s">
        <v>592</v>
      </c>
      <c r="D33" s="2" t="s">
        <v>706</v>
      </c>
      <c r="E33" s="2" t="s">
        <v>708</v>
      </c>
    </row>
    <row r="34" spans="1:5" x14ac:dyDescent="0.2">
      <c r="A34" t="s">
        <v>587</v>
      </c>
    </row>
    <row r="35" spans="1:5" x14ac:dyDescent="0.2">
      <c r="B35" s="2" t="s">
        <v>591</v>
      </c>
      <c r="C35" s="2" t="s">
        <v>592</v>
      </c>
      <c r="D35" s="2" t="s">
        <v>706</v>
      </c>
      <c r="E35" s="2" t="s">
        <v>708</v>
      </c>
    </row>
    <row r="36" spans="1:5" x14ac:dyDescent="0.2">
      <c r="A36" t="s">
        <v>588</v>
      </c>
    </row>
    <row r="37" spans="1:5" x14ac:dyDescent="0.2">
      <c r="B37" s="2" t="s">
        <v>591</v>
      </c>
      <c r="C37" s="2" t="s">
        <v>592</v>
      </c>
      <c r="D37" s="2" t="s">
        <v>706</v>
      </c>
      <c r="E37" s="2" t="s">
        <v>708</v>
      </c>
    </row>
    <row r="38" spans="1:5" x14ac:dyDescent="0.2">
      <c r="A38" t="s">
        <v>589</v>
      </c>
    </row>
    <row r="39" spans="1:5" x14ac:dyDescent="0.2">
      <c r="B39" s="2" t="s">
        <v>591</v>
      </c>
      <c r="C39" s="2" t="s">
        <v>592</v>
      </c>
      <c r="D39" s="2" t="s">
        <v>706</v>
      </c>
      <c r="E39" s="2" t="s">
        <v>708</v>
      </c>
    </row>
    <row r="41" spans="1:5" x14ac:dyDescent="0.2">
      <c r="B41" s="52" t="s">
        <v>590</v>
      </c>
    </row>
    <row r="42" spans="1:5" x14ac:dyDescent="0.2">
      <c r="A42" s="64" t="s">
        <v>550</v>
      </c>
      <c r="B42" s="64"/>
      <c r="C42" s="64"/>
    </row>
    <row r="43" spans="1:5" x14ac:dyDescent="0.2">
      <c r="A43" s="64" t="s">
        <v>594</v>
      </c>
      <c r="B43" s="64"/>
    </row>
    <row r="44" spans="1:5" x14ac:dyDescent="0.2">
      <c r="A44" s="64" t="s">
        <v>595</v>
      </c>
      <c r="B44" s="64"/>
      <c r="C44" s="64"/>
    </row>
    <row r="45" spans="1:5" x14ac:dyDescent="0.2">
      <c r="A45" s="64" t="s">
        <v>596</v>
      </c>
      <c r="B45" s="64"/>
    </row>
  </sheetData>
  <mergeCells count="4">
    <mergeCell ref="A42:C42"/>
    <mergeCell ref="A43:B43"/>
    <mergeCell ref="A44:C44"/>
    <mergeCell ref="A45:B45"/>
  </mergeCells>
  <phoneticPr fontId="2" type="noConversion"/>
  <hyperlinks>
    <hyperlink ref="B3" location="'1.0T1.12'!A1" display="1. hiruhilekoa"/>
    <hyperlink ref="B5" location="'1.1.1T1.12'!A1" display="1. hiruhilekoa"/>
    <hyperlink ref="B7" location="'1.1.2T1.12'!A1" display="1. hiruhilekoa"/>
    <hyperlink ref="B9" location="'1.1.3T1.12'!A1" display="1. hiruhilekoa"/>
    <hyperlink ref="B11" location="'1.2T1.12'!A1" display="1. hiruhilekoa"/>
    <hyperlink ref="B13" location="'1.3T1.12'!A1" display="1. hiruhilekoa"/>
    <hyperlink ref="B15" location="'1.4T1.12'!A1" display="1. hiruhilekoa"/>
    <hyperlink ref="B17" location="'1.5T1.12'!A1" display="1. hiruhilekoa"/>
    <hyperlink ref="B19" location="'2.1T1.12'!A1" display="1. hiruhilekoa"/>
    <hyperlink ref="B21" location="'3.1.1T1.12'!A1" display="1. hiruhilekoa"/>
    <hyperlink ref="B23" location="'3.1.2T1.12'!A1" display="1. hiruhilekoa"/>
    <hyperlink ref="B25" location="'3.1.3T1.12'!A1" display="1. hiruhilekoa"/>
    <hyperlink ref="B27" location="'3.2.1T1.12'!A1" display="1. hiruhilekoa"/>
    <hyperlink ref="B29" location="'3.2.3T1.12'!A1" display="1. hiruhilekoa"/>
    <hyperlink ref="B31" location="'3.3T1.12'!A1" display="1. hiruhilekoa"/>
    <hyperlink ref="B33" location="'3.4.1T1.12'!A1" display="1. hiruhilekoa"/>
    <hyperlink ref="B35" location="'3.4.2T1.12'!A1" display="1. hiruhilekoa"/>
    <hyperlink ref="B37" location="'3.5.1T1.12'!A1" display="1. hiruhilekoa"/>
    <hyperlink ref="B39" location="'3.5.2T1.12'!A1" display="1. hiruhilekoa"/>
    <hyperlink ref="A42:C42" location="'EF-AF'!A1" display="EREMU FUNTZIONALEN OSAERA"/>
    <hyperlink ref="A45:B45" location="Bilbao!A1" display="Zonak: Bilbao"/>
    <hyperlink ref="A44:C44" location="'Donostia-San Sebastián'!A1" display="Zonak: Donostia-San Sebastián"/>
    <hyperlink ref="A43:B43" location="'Vitoria-Gasteiz'!A1" display="Zonak: Vitoria-Gasteiz"/>
    <hyperlink ref="C3" location="'1.0T2.12'!A1" display="2. hiruhilekoa"/>
    <hyperlink ref="C5" location="'1.1.1T2.12'!A1" display="2. hiruhilekoa"/>
    <hyperlink ref="C7" location="'1.1.2T2.12'!A1" display="2. hiruhilekoa"/>
    <hyperlink ref="C9" location="'1.1.3T2.12'!A1" display="2. hiruhilekoa"/>
    <hyperlink ref="C11" location="'1.2T2.12'!A1" display="2. hiruhilekoa"/>
    <hyperlink ref="C13" location="'1.3T2.12'!A1" display="2. hiruhilekoa"/>
    <hyperlink ref="C15" location="'1.4T2.12'!A1" display="2. hiruhilekoa"/>
    <hyperlink ref="C17" location="'1.5T2.12'!A1" display="2. hiruhilekoa"/>
    <hyperlink ref="C19" location="'2.1T2.12'!A1" display="2. hiruhilekoa"/>
    <hyperlink ref="C21" location="'3.1.1T2.12'!A1" display="2. hiruhilekoa"/>
    <hyperlink ref="C23" location="'3.1.2T2.12'!A1" display="2. hiruhilekoa"/>
    <hyperlink ref="C25" location="'3.1.3T2.12'!A1" display="2. hiruhilekoa"/>
    <hyperlink ref="C27" location="'3.2.1T2.12'!A1" display="2. hiruhilekoa"/>
    <hyperlink ref="C29" location="'3.2.3T2.12'!A1" display="2. hiruhilekoa"/>
    <hyperlink ref="C31" location="'3.3T2.12'!A1" display="2. hiruhilekoa"/>
    <hyperlink ref="C33" location="'3.4.1T2.12'!A1" display="2. hiruhilekoa"/>
    <hyperlink ref="C35" location="'3.4.2T2.12'!A1" display="2. hiruhilekoa"/>
    <hyperlink ref="C37" location="'3.5.1T2.12'!A1" display="2. hiruhilekoa"/>
    <hyperlink ref="C39" location="'3.5.2T2.12'!A1" display="2. hiruhilekoa"/>
    <hyperlink ref="D39" location="'3.5.2T3.12'!A1" display="3. hiruhilekoa"/>
    <hyperlink ref="D37" location="'3.5.1T3.12'!A1" display="3. hiruhilekoa"/>
    <hyperlink ref="D35" location="'3.4.2T3.12'!A1" display="3. hiruhilekoa"/>
    <hyperlink ref="D33" location="'3.4.1T3.12'!A1" display="3. hiruhilekoa"/>
    <hyperlink ref="D31" location="'3.3T3.12'!A1" display="3. hiruhilekoa"/>
    <hyperlink ref="D29" location="'3.2.3T3.12'!A1" display="3. hiruhilekoa"/>
    <hyperlink ref="D27" location="'3.2.1T3.12'!A1" display="3. hiruhilekoa"/>
    <hyperlink ref="D25" location="'3.1.3T3.12'!A1" display="3. hiruhilekoa"/>
    <hyperlink ref="D23" location="'3.1.2T3.12'!A1" display="3. hiruhilekoa"/>
    <hyperlink ref="D21" location="'3.1.1T3.12'!A1" display="3. hiruhilekoa"/>
    <hyperlink ref="D19" location="'2.1T3.12'!A1" display="3. hiruhilekoa"/>
    <hyperlink ref="D17" location="'1.5T3.12'!A1" display="3. hiruhilekoa"/>
    <hyperlink ref="D15" location="'1.4T3.12'!A1" display="3. hiruhilekoa"/>
    <hyperlink ref="D13" location="'1.3T3.12'!A1" display="3. hiruhilekoa"/>
    <hyperlink ref="D11" location="'1.2T3.12'!A1" display="3. hiruhilekoa"/>
    <hyperlink ref="D9" location="'1.1.3T3.12'!A1" display="3. hiruhilekoa"/>
    <hyperlink ref="D7" location="'1.1.2T3.12'!A1" display="3. hiruhilekoa"/>
    <hyperlink ref="D5" location="'1.1.1T3.12'!A1" display="3. hiruhilekoa"/>
    <hyperlink ref="D3" location="'1.0T3.12'!A1" display="3. hiruhilekoa"/>
    <hyperlink ref="E3" location="'1.0T4.12'!A1" display="4. hiruhilekoa"/>
    <hyperlink ref="E5" location="'1.1.1T4.12'!A1" display="4. hiruhilekoa"/>
    <hyperlink ref="E7" location="'1.1.2T4.12'!A1" display="4. hiruhilekoa"/>
    <hyperlink ref="E9" location="'1.1.3T4.12'!A1" display="4. hiruhilekoa"/>
    <hyperlink ref="E11" location="'1.2T4.12'!A1" display="4. hiruhilekoa"/>
    <hyperlink ref="E13" location="'1.3T4.12'!A1" display="4. hiruhilekoa"/>
    <hyperlink ref="E15" location="'1.4T4.12'!A1" display="4. hiruhilekoa"/>
    <hyperlink ref="E17" location="'1.5T4.12'!A1" display="4. hiruhilekoa"/>
    <hyperlink ref="E19" location="'2.1T4.12'!A1" display="4. hiruhilekoa"/>
    <hyperlink ref="E21" location="'3.1.1T4.12'!A1" display="4. hiruhilekoa"/>
    <hyperlink ref="E23" location="'3.1.2T4.12'!A1" display="4. hiruhilekoa"/>
    <hyperlink ref="E25" location="'3.1.3T4.12'!A1" display="4. hiruhilekoa"/>
    <hyperlink ref="E27" location="'3.2.1T4.12'!A1" display="4. hiruhilekoa"/>
    <hyperlink ref="E29" location="'3.2.3T4.12'!A1" display="4. hiruhilekoa"/>
    <hyperlink ref="E31" location="'3.3T4.12'!A1" display="4. hiruhilekoa"/>
    <hyperlink ref="E33" location="'3.4.1T4.12'!A1" display="4. hiruhilekoa"/>
    <hyperlink ref="E35" location="'3.4.2T4.12'!A1" display="4. hiruhilekoa"/>
    <hyperlink ref="E37" location="'3.5.1T4.12'!A1" display="4. hiruhilekoa"/>
    <hyperlink ref="E39" location="'3.5.2T4.12'!A1" display="4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sqref="A1:G1"/>
    </sheetView>
  </sheetViews>
  <sheetFormatPr baseColWidth="10" defaultRowHeight="12.75" x14ac:dyDescent="0.2"/>
  <cols>
    <col min="1" max="1" width="18" bestFit="1" customWidth="1"/>
    <col min="2" max="2" width="21.42578125" bestFit="1" customWidth="1"/>
    <col min="3" max="3" width="17.28515625" customWidth="1"/>
    <col min="4" max="4" width="15.28515625" bestFit="1" customWidth="1"/>
    <col min="5" max="5" width="12.5703125" bestFit="1" customWidth="1"/>
    <col min="6" max="6" width="13.5703125" bestFit="1" customWidth="1"/>
    <col min="7" max="7" width="14.28515625" bestFit="1" customWidth="1"/>
  </cols>
  <sheetData>
    <row r="1" spans="1:7" x14ac:dyDescent="0.2">
      <c r="A1" s="66" t="s">
        <v>236</v>
      </c>
      <c r="B1" s="66"/>
      <c r="C1" s="66"/>
      <c r="D1" s="66"/>
      <c r="E1" s="66"/>
      <c r="F1" s="66"/>
      <c r="G1" s="66"/>
    </row>
    <row r="2" spans="1:7" x14ac:dyDescent="0.2">
      <c r="A2" s="66" t="s">
        <v>231</v>
      </c>
      <c r="B2" s="66"/>
      <c r="C2" s="66"/>
      <c r="D2" s="66"/>
      <c r="E2" s="66"/>
      <c r="F2" s="66"/>
      <c r="G2" s="66"/>
    </row>
    <row r="3" spans="1:7" x14ac:dyDescent="0.2">
      <c r="A3" s="12"/>
      <c r="B3" s="12"/>
      <c r="C3" s="12"/>
      <c r="D3" s="12"/>
      <c r="E3" s="12"/>
      <c r="F3" s="12"/>
      <c r="G3" s="12"/>
    </row>
    <row r="4" spans="1:7" x14ac:dyDescent="0.2">
      <c r="A4" s="1"/>
      <c r="B4" s="1"/>
      <c r="C4" s="1"/>
      <c r="D4" s="1"/>
      <c r="E4" s="1"/>
      <c r="F4" s="3" t="s">
        <v>593</v>
      </c>
      <c r="G4" s="3" t="s">
        <v>150</v>
      </c>
    </row>
    <row r="5" spans="1:7" ht="25.5" x14ac:dyDescent="0.2">
      <c r="A5" s="7" t="s">
        <v>117</v>
      </c>
      <c r="B5" s="7" t="s">
        <v>118</v>
      </c>
      <c r="C5" s="7" t="s">
        <v>272</v>
      </c>
      <c r="D5" s="7" t="s">
        <v>232</v>
      </c>
      <c r="E5" s="7" t="s">
        <v>233</v>
      </c>
      <c r="F5" s="7" t="s">
        <v>234</v>
      </c>
      <c r="G5" s="7" t="s">
        <v>235</v>
      </c>
    </row>
    <row r="6" spans="1:7" x14ac:dyDescent="0.2">
      <c r="A6" s="6" t="s">
        <v>122</v>
      </c>
      <c r="B6" s="6" t="s">
        <v>82</v>
      </c>
      <c r="C6" s="20">
        <v>3255</v>
      </c>
      <c r="D6" s="15">
        <v>12.8</v>
      </c>
      <c r="E6" s="15">
        <v>20.27</v>
      </c>
      <c r="F6" s="15">
        <v>39.61</v>
      </c>
      <c r="G6" s="15">
        <v>27.32</v>
      </c>
    </row>
    <row r="7" spans="1:7" x14ac:dyDescent="0.2">
      <c r="A7" s="6" t="s">
        <v>123</v>
      </c>
      <c r="B7" s="6" t="s">
        <v>124</v>
      </c>
      <c r="C7" s="20">
        <v>4905</v>
      </c>
      <c r="D7" s="15">
        <v>7</v>
      </c>
      <c r="E7" s="15">
        <v>10.81</v>
      </c>
      <c r="F7" s="15">
        <v>33.57</v>
      </c>
      <c r="G7" s="15">
        <v>48.62</v>
      </c>
    </row>
    <row r="8" spans="1:7" x14ac:dyDescent="0.2">
      <c r="A8" s="1"/>
      <c r="B8" s="1"/>
      <c r="C8" s="1"/>
      <c r="D8" s="1"/>
      <c r="E8" s="1"/>
      <c r="F8" s="1"/>
      <c r="G8" s="1"/>
    </row>
    <row r="9" spans="1:7" x14ac:dyDescent="0.2">
      <c r="A9" s="43" t="s">
        <v>657</v>
      </c>
    </row>
    <row r="10" spans="1:7" x14ac:dyDescent="0.2">
      <c r="A10" s="43" t="s">
        <v>569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sqref="A1:F1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4.28515625" style="1" customWidth="1"/>
    <col min="4" max="4" width="18.140625" style="1" customWidth="1"/>
    <col min="5" max="5" width="15.5703125" style="1" bestFit="1" customWidth="1"/>
    <col min="6" max="6" width="20.28515625" style="1" bestFit="1" customWidth="1"/>
    <col min="7" max="16384" width="11.42578125" style="1"/>
  </cols>
  <sheetData>
    <row r="1" spans="1:8" x14ac:dyDescent="0.2">
      <c r="A1" s="66" t="s">
        <v>239</v>
      </c>
      <c r="B1" s="66"/>
      <c r="C1" s="66"/>
      <c r="D1" s="66"/>
      <c r="E1" s="66"/>
      <c r="F1" s="66"/>
      <c r="H1" s="19"/>
    </row>
    <row r="2" spans="1:8" x14ac:dyDescent="0.2">
      <c r="A2" s="66" t="s">
        <v>238</v>
      </c>
      <c r="B2" s="66"/>
      <c r="C2" s="66"/>
      <c r="D2" s="66"/>
      <c r="E2" s="66"/>
      <c r="F2" s="66"/>
    </row>
    <row r="3" spans="1:8" x14ac:dyDescent="0.2">
      <c r="E3" s="3" t="s">
        <v>593</v>
      </c>
      <c r="F3" s="3" t="s">
        <v>150</v>
      </c>
    </row>
    <row r="4" spans="1:8" ht="38.25" x14ac:dyDescent="0.2">
      <c r="A4" s="7" t="s">
        <v>117</v>
      </c>
      <c r="B4" s="7" t="s">
        <v>118</v>
      </c>
      <c r="C4" s="7" t="s">
        <v>240</v>
      </c>
      <c r="D4" s="7" t="s">
        <v>241</v>
      </c>
      <c r="E4" s="7" t="s">
        <v>242</v>
      </c>
      <c r="F4" s="7" t="s">
        <v>243</v>
      </c>
    </row>
    <row r="5" spans="1:8" x14ac:dyDescent="0.2">
      <c r="A5" s="6" t="s">
        <v>122</v>
      </c>
      <c r="B5" s="6" t="s">
        <v>82</v>
      </c>
      <c r="C5" s="15">
        <v>43.62</v>
      </c>
      <c r="D5" s="15">
        <v>9.18</v>
      </c>
      <c r="E5" s="15">
        <v>42.73</v>
      </c>
      <c r="F5" s="15">
        <v>4.47</v>
      </c>
    </row>
    <row r="6" spans="1:8" x14ac:dyDescent="0.2">
      <c r="A6" s="6" t="s">
        <v>123</v>
      </c>
      <c r="B6" s="6" t="s">
        <v>124</v>
      </c>
      <c r="C6" s="15">
        <v>28.26</v>
      </c>
      <c r="D6" s="15">
        <v>18.510000000000002</v>
      </c>
      <c r="E6" s="15">
        <v>46.3</v>
      </c>
      <c r="F6" s="15">
        <v>6.93</v>
      </c>
    </row>
    <row r="7" spans="1:8" x14ac:dyDescent="0.2">
      <c r="A7" s="6" t="s">
        <v>125</v>
      </c>
      <c r="B7" s="6" t="s">
        <v>126</v>
      </c>
      <c r="C7" s="15">
        <v>47.35</v>
      </c>
      <c r="D7" s="15">
        <v>8.09</v>
      </c>
      <c r="E7" s="15">
        <v>38.89</v>
      </c>
      <c r="F7" s="15">
        <v>5.67</v>
      </c>
    </row>
    <row r="8" spans="1:8" x14ac:dyDescent="0.2">
      <c r="A8" s="6" t="s">
        <v>125</v>
      </c>
      <c r="B8" s="6" t="s">
        <v>127</v>
      </c>
      <c r="C8" s="15">
        <v>31.47</v>
      </c>
      <c r="D8" s="15">
        <v>10.18</v>
      </c>
      <c r="E8" s="15">
        <v>50.67</v>
      </c>
      <c r="F8" s="15">
        <v>7.68</v>
      </c>
    </row>
    <row r="9" spans="1:8" x14ac:dyDescent="0.2">
      <c r="A9" s="6" t="s">
        <v>125</v>
      </c>
      <c r="B9" s="6" t="s">
        <v>128</v>
      </c>
      <c r="C9" s="15">
        <v>43.07</v>
      </c>
      <c r="D9" s="15">
        <v>18.2</v>
      </c>
      <c r="E9" s="15">
        <v>26.64</v>
      </c>
      <c r="F9" s="15">
        <v>12.09</v>
      </c>
    </row>
    <row r="10" spans="1:8" x14ac:dyDescent="0.2">
      <c r="A10" s="6" t="s">
        <v>125</v>
      </c>
      <c r="B10" s="6" t="s">
        <v>129</v>
      </c>
      <c r="C10" s="15">
        <v>52.26</v>
      </c>
      <c r="D10" s="15">
        <v>0.61</v>
      </c>
      <c r="E10" s="15">
        <v>45.59</v>
      </c>
      <c r="F10" s="15">
        <v>1.54</v>
      </c>
    </row>
    <row r="11" spans="1:8" x14ac:dyDescent="0.2">
      <c r="A11" s="6" t="s">
        <v>125</v>
      </c>
      <c r="B11" s="6" t="s">
        <v>130</v>
      </c>
      <c r="C11" s="15">
        <v>52.71</v>
      </c>
      <c r="D11" s="15">
        <v>3.77</v>
      </c>
      <c r="E11" s="15">
        <v>41.49</v>
      </c>
      <c r="F11" s="15">
        <v>2.0299999999999998</v>
      </c>
    </row>
    <row r="12" spans="1:8" x14ac:dyDescent="0.2">
      <c r="A12" s="6" t="s">
        <v>125</v>
      </c>
      <c r="B12" s="6" t="s">
        <v>131</v>
      </c>
      <c r="C12" s="15">
        <v>50.04</v>
      </c>
      <c r="D12" s="15">
        <v>14.61</v>
      </c>
      <c r="E12" s="15">
        <v>33.1</v>
      </c>
      <c r="F12" s="15">
        <v>2.25</v>
      </c>
    </row>
    <row r="13" spans="1:8" x14ac:dyDescent="0.2">
      <c r="A13" s="6" t="s">
        <v>125</v>
      </c>
      <c r="B13" s="6" t="s">
        <v>171</v>
      </c>
      <c r="C13" s="15">
        <v>39.11</v>
      </c>
      <c r="D13" s="15">
        <v>12.36</v>
      </c>
      <c r="E13" s="15">
        <v>43.05</v>
      </c>
      <c r="F13" s="15">
        <v>5.48</v>
      </c>
    </row>
    <row r="14" spans="1:8" x14ac:dyDescent="0.2">
      <c r="A14" s="6" t="s">
        <v>125</v>
      </c>
      <c r="B14" s="6" t="s">
        <v>132</v>
      </c>
      <c r="C14" s="15">
        <v>41.57</v>
      </c>
      <c r="D14" s="15">
        <v>20.190000000000001</v>
      </c>
      <c r="E14" s="15">
        <v>35.619999999999997</v>
      </c>
      <c r="F14" s="15">
        <v>2.62</v>
      </c>
    </row>
    <row r="15" spans="1:8" x14ac:dyDescent="0.2">
      <c r="A15" s="6" t="s">
        <v>125</v>
      </c>
      <c r="B15" s="6" t="s">
        <v>133</v>
      </c>
      <c r="C15" s="15">
        <v>39.53</v>
      </c>
      <c r="D15" s="15">
        <v>3.96</v>
      </c>
      <c r="E15" s="15">
        <v>53.35</v>
      </c>
      <c r="F15" s="15">
        <v>3.16</v>
      </c>
    </row>
    <row r="16" spans="1:8" x14ac:dyDescent="0.2">
      <c r="A16" s="6" t="s">
        <v>125</v>
      </c>
      <c r="B16" s="6" t="s">
        <v>134</v>
      </c>
      <c r="C16" s="15">
        <v>31.44</v>
      </c>
      <c r="D16" s="15">
        <v>7.58</v>
      </c>
      <c r="E16" s="15">
        <v>50.65</v>
      </c>
      <c r="F16" s="15">
        <v>10.33</v>
      </c>
    </row>
    <row r="17" spans="1:6" x14ac:dyDescent="0.2">
      <c r="A17" s="6" t="s">
        <v>125</v>
      </c>
      <c r="B17" s="6" t="s">
        <v>135</v>
      </c>
      <c r="C17" s="15">
        <v>64.709999999999994</v>
      </c>
      <c r="D17" s="15">
        <v>4</v>
      </c>
      <c r="E17" s="15">
        <v>29.05</v>
      </c>
      <c r="F17" s="15">
        <v>2.2400000000000002</v>
      </c>
    </row>
    <row r="18" spans="1:6" x14ac:dyDescent="0.2">
      <c r="A18" s="6" t="s">
        <v>125</v>
      </c>
      <c r="B18" s="6" t="s">
        <v>136</v>
      </c>
      <c r="C18" s="15">
        <v>40.479999999999997</v>
      </c>
      <c r="D18" s="15">
        <v>12.36</v>
      </c>
      <c r="E18" s="15">
        <v>44.81</v>
      </c>
      <c r="F18" s="15">
        <v>2.35</v>
      </c>
    </row>
    <row r="19" spans="1:6" x14ac:dyDescent="0.2">
      <c r="A19" s="6" t="s">
        <v>125</v>
      </c>
      <c r="B19" s="6" t="s">
        <v>137</v>
      </c>
      <c r="C19" s="15">
        <v>48.45</v>
      </c>
      <c r="D19" s="15">
        <v>6.88</v>
      </c>
      <c r="E19" s="15">
        <v>41.63</v>
      </c>
      <c r="F19" s="15">
        <v>3.04</v>
      </c>
    </row>
    <row r="20" spans="1:6" x14ac:dyDescent="0.2">
      <c r="A20" s="6" t="s">
        <v>125</v>
      </c>
      <c r="B20" s="6" t="s">
        <v>138</v>
      </c>
      <c r="C20" s="15">
        <v>29.66</v>
      </c>
      <c r="D20" s="15">
        <v>31.93</v>
      </c>
      <c r="E20" s="15">
        <v>34.22</v>
      </c>
      <c r="F20" s="15">
        <v>4.1900000000000004</v>
      </c>
    </row>
    <row r="21" spans="1:6" x14ac:dyDescent="0.2">
      <c r="A21" s="6" t="s">
        <v>125</v>
      </c>
      <c r="B21" s="6" t="s">
        <v>139</v>
      </c>
      <c r="C21" s="15">
        <v>47.99</v>
      </c>
      <c r="D21" s="15">
        <v>3.9</v>
      </c>
      <c r="E21" s="15">
        <v>40.14</v>
      </c>
      <c r="F21" s="15">
        <v>7.97</v>
      </c>
    </row>
    <row r="22" spans="1:6" x14ac:dyDescent="0.2">
      <c r="A22" s="6" t="s">
        <v>125</v>
      </c>
      <c r="B22" s="6" t="s">
        <v>140</v>
      </c>
      <c r="C22" s="15">
        <v>45.79</v>
      </c>
      <c r="D22" s="15">
        <v>4.45</v>
      </c>
      <c r="E22" s="15">
        <v>44.46</v>
      </c>
      <c r="F22" s="15">
        <v>5.3</v>
      </c>
    </row>
    <row r="23" spans="1:6" x14ac:dyDescent="0.2">
      <c r="A23" s="6" t="s">
        <v>141</v>
      </c>
      <c r="B23" s="6" t="s">
        <v>83</v>
      </c>
      <c r="C23" s="15">
        <v>10.89</v>
      </c>
      <c r="D23" s="15">
        <v>48.07</v>
      </c>
      <c r="E23" s="15">
        <v>25.29</v>
      </c>
      <c r="F23" s="15">
        <v>15.75</v>
      </c>
    </row>
    <row r="24" spans="1:6" x14ac:dyDescent="0.2">
      <c r="A24" s="6" t="s">
        <v>141</v>
      </c>
      <c r="B24" s="6" t="s">
        <v>84</v>
      </c>
      <c r="C24" s="15">
        <v>30.23</v>
      </c>
      <c r="D24" s="15">
        <v>1.94</v>
      </c>
      <c r="E24" s="15">
        <v>46.12</v>
      </c>
      <c r="F24" s="15">
        <v>21.71</v>
      </c>
    </row>
    <row r="25" spans="1:6" x14ac:dyDescent="0.2">
      <c r="A25" s="6" t="s">
        <v>141</v>
      </c>
      <c r="B25" s="6" t="s">
        <v>85</v>
      </c>
      <c r="C25" s="15">
        <v>22.84</v>
      </c>
      <c r="D25" s="15">
        <v>0</v>
      </c>
      <c r="E25" s="15">
        <v>74.13</v>
      </c>
      <c r="F25" s="15">
        <v>3.03</v>
      </c>
    </row>
    <row r="26" spans="1:6" x14ac:dyDescent="0.2">
      <c r="A26" s="6" t="s">
        <v>142</v>
      </c>
      <c r="B26" s="6" t="s">
        <v>143</v>
      </c>
      <c r="C26" s="15">
        <v>31.82</v>
      </c>
      <c r="D26" s="15">
        <v>10.91</v>
      </c>
      <c r="E26" s="15">
        <v>50.91</v>
      </c>
      <c r="F26" s="15">
        <v>6.36</v>
      </c>
    </row>
    <row r="27" spans="1:6" x14ac:dyDescent="0.2">
      <c r="A27" s="6" t="s">
        <v>142</v>
      </c>
      <c r="B27" s="6" t="s">
        <v>144</v>
      </c>
      <c r="C27" s="15">
        <v>29.18</v>
      </c>
      <c r="D27" s="15">
        <v>16.54</v>
      </c>
      <c r="E27" s="15">
        <v>49.62</v>
      </c>
      <c r="F27" s="15">
        <v>4.66</v>
      </c>
    </row>
    <row r="28" spans="1:6" x14ac:dyDescent="0.2">
      <c r="A28" s="6" t="s">
        <v>142</v>
      </c>
      <c r="B28" s="6" t="s">
        <v>145</v>
      </c>
      <c r="C28" s="15">
        <v>39.39</v>
      </c>
      <c r="D28" s="15">
        <v>14.64</v>
      </c>
      <c r="E28" s="15">
        <v>43.19</v>
      </c>
      <c r="F28" s="15">
        <v>2.78</v>
      </c>
    </row>
    <row r="29" spans="1:6" x14ac:dyDescent="0.2">
      <c r="A29" s="6" t="s">
        <v>146</v>
      </c>
      <c r="B29" s="6" t="s">
        <v>86</v>
      </c>
      <c r="C29" s="15">
        <v>12.03</v>
      </c>
      <c r="D29" s="15">
        <v>46.72</v>
      </c>
      <c r="E29" s="15">
        <v>26.41</v>
      </c>
      <c r="F29" s="15">
        <v>14.84</v>
      </c>
    </row>
    <row r="30" spans="1:6" x14ac:dyDescent="0.2">
      <c r="A30" s="6" t="s">
        <v>146</v>
      </c>
      <c r="B30" s="6" t="s">
        <v>87</v>
      </c>
      <c r="C30" s="15">
        <v>11.54</v>
      </c>
      <c r="D30" s="15">
        <v>3.85</v>
      </c>
      <c r="E30" s="15">
        <v>80.760000000000005</v>
      </c>
      <c r="F30" s="15">
        <v>3.85</v>
      </c>
    </row>
    <row r="31" spans="1:6" x14ac:dyDescent="0.2">
      <c r="A31" s="6" t="s">
        <v>146</v>
      </c>
      <c r="B31" s="6" t="s">
        <v>147</v>
      </c>
      <c r="C31" s="15">
        <v>13.44</v>
      </c>
      <c r="D31" s="15">
        <v>29.03</v>
      </c>
      <c r="E31" s="15">
        <v>55.38</v>
      </c>
      <c r="F31" s="15">
        <v>2.15</v>
      </c>
    </row>
    <row r="32" spans="1:6" x14ac:dyDescent="0.2">
      <c r="A32" s="6" t="s">
        <v>146</v>
      </c>
      <c r="B32" s="6" t="s">
        <v>88</v>
      </c>
      <c r="C32" s="15">
        <v>33.74</v>
      </c>
      <c r="D32" s="15">
        <v>6.47</v>
      </c>
      <c r="E32" s="15">
        <v>57.25</v>
      </c>
      <c r="F32" s="15">
        <v>2.54</v>
      </c>
    </row>
    <row r="33" spans="1:6" x14ac:dyDescent="0.2">
      <c r="A33" s="6" t="s">
        <v>146</v>
      </c>
      <c r="B33" s="6" t="s">
        <v>84</v>
      </c>
      <c r="C33" s="15">
        <v>28.55</v>
      </c>
      <c r="D33" s="15">
        <v>6.82</v>
      </c>
      <c r="E33" s="15">
        <v>53.5</v>
      </c>
      <c r="F33" s="15">
        <v>11.13</v>
      </c>
    </row>
    <row r="34" spans="1:6" x14ac:dyDescent="0.2">
      <c r="A34" s="6" t="s">
        <v>146</v>
      </c>
      <c r="B34" s="6" t="s">
        <v>89</v>
      </c>
      <c r="C34" s="15">
        <v>30.99</v>
      </c>
      <c r="D34" s="15">
        <v>50.7</v>
      </c>
      <c r="E34" s="15">
        <v>16.2</v>
      </c>
      <c r="F34" s="15">
        <v>2.11</v>
      </c>
    </row>
    <row r="35" spans="1:6" x14ac:dyDescent="0.2">
      <c r="A35" s="6" t="s">
        <v>146</v>
      </c>
      <c r="B35" s="6" t="s">
        <v>90</v>
      </c>
      <c r="C35" s="15">
        <v>69.92</v>
      </c>
      <c r="D35" s="15">
        <v>6.77</v>
      </c>
      <c r="E35" s="15">
        <v>18.8</v>
      </c>
      <c r="F35" s="15">
        <v>4.51</v>
      </c>
    </row>
    <row r="36" spans="1:6" x14ac:dyDescent="0.2">
      <c r="A36" s="6" t="s">
        <v>146</v>
      </c>
      <c r="B36" s="6" t="s">
        <v>91</v>
      </c>
      <c r="C36" s="15">
        <v>34.880000000000003</v>
      </c>
      <c r="D36" s="15">
        <v>6.98</v>
      </c>
      <c r="E36" s="15">
        <v>55.81</v>
      </c>
      <c r="F36" s="15">
        <v>2.33</v>
      </c>
    </row>
    <row r="37" spans="1:6" x14ac:dyDescent="0.2">
      <c r="A37" s="6" t="s">
        <v>146</v>
      </c>
      <c r="B37" s="6" t="s">
        <v>92</v>
      </c>
      <c r="C37" s="15">
        <v>91.67</v>
      </c>
      <c r="D37" s="15">
        <v>0</v>
      </c>
      <c r="E37" s="15">
        <v>8.33</v>
      </c>
      <c r="F37" s="15">
        <v>0</v>
      </c>
    </row>
    <row r="38" spans="1:6" x14ac:dyDescent="0.2">
      <c r="A38" s="6" t="s">
        <v>146</v>
      </c>
      <c r="B38" s="6" t="s">
        <v>93</v>
      </c>
      <c r="C38" s="15">
        <v>100</v>
      </c>
      <c r="D38" s="15">
        <v>0</v>
      </c>
      <c r="E38" s="15">
        <v>0</v>
      </c>
      <c r="F38" s="15">
        <v>0</v>
      </c>
    </row>
    <row r="39" spans="1:6" x14ac:dyDescent="0.2">
      <c r="A39" s="6" t="s">
        <v>146</v>
      </c>
      <c r="B39" s="6" t="s">
        <v>148</v>
      </c>
      <c r="C39" s="15">
        <v>19.7</v>
      </c>
      <c r="D39" s="15">
        <v>1.52</v>
      </c>
      <c r="E39" s="15">
        <v>69.69</v>
      </c>
      <c r="F39" s="15">
        <v>9.09</v>
      </c>
    </row>
    <row r="40" spans="1:6" x14ac:dyDescent="0.2">
      <c r="A40" s="6" t="s">
        <v>146</v>
      </c>
      <c r="B40" s="6" t="s">
        <v>149</v>
      </c>
      <c r="C40" s="15">
        <v>52.81</v>
      </c>
      <c r="D40" s="15">
        <v>35.39</v>
      </c>
      <c r="E40" s="15">
        <v>10.11</v>
      </c>
      <c r="F40" s="15">
        <v>1.69</v>
      </c>
    </row>
    <row r="41" spans="1:6" x14ac:dyDescent="0.2">
      <c r="A41" s="6" t="s">
        <v>146</v>
      </c>
      <c r="B41" s="6" t="s">
        <v>94</v>
      </c>
      <c r="C41" s="15">
        <v>60</v>
      </c>
      <c r="D41" s="15">
        <v>10</v>
      </c>
      <c r="E41" s="15">
        <v>20</v>
      </c>
      <c r="F41" s="15">
        <v>10</v>
      </c>
    </row>
    <row r="42" spans="1:6" x14ac:dyDescent="0.2">
      <c r="A42" s="6" t="s">
        <v>146</v>
      </c>
      <c r="B42" s="6" t="s">
        <v>95</v>
      </c>
      <c r="C42" s="15">
        <v>20.62</v>
      </c>
      <c r="D42" s="15">
        <v>0.39</v>
      </c>
      <c r="E42" s="15">
        <v>78.599999999999994</v>
      </c>
      <c r="F42" s="15">
        <v>0.39</v>
      </c>
    </row>
    <row r="43" spans="1:6" x14ac:dyDescent="0.2">
      <c r="A43" s="6" t="s">
        <v>146</v>
      </c>
      <c r="B43" s="6" t="s">
        <v>96</v>
      </c>
      <c r="C43" s="15">
        <v>11.32</v>
      </c>
      <c r="D43" s="15">
        <v>22.64</v>
      </c>
      <c r="E43" s="15">
        <v>40.25</v>
      </c>
      <c r="F43" s="15">
        <v>25.79</v>
      </c>
    </row>
    <row r="45" spans="1:6" x14ac:dyDescent="0.2">
      <c r="A45" s="43" t="s">
        <v>657</v>
      </c>
    </row>
    <row r="46" spans="1:6" x14ac:dyDescent="0.2">
      <c r="A46" s="43" t="s">
        <v>569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8" max="16383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sqref="A1:E1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4" width="11.28515625" style="1" customWidth="1"/>
    <col min="5" max="5" width="14.7109375" style="1" customWidth="1"/>
    <col min="6" max="16384" width="11.42578125" style="1"/>
  </cols>
  <sheetData>
    <row r="1" spans="1:5" x14ac:dyDescent="0.2">
      <c r="A1" s="66" t="s">
        <v>249</v>
      </c>
      <c r="B1" s="66"/>
      <c r="C1" s="66"/>
      <c r="D1" s="66"/>
      <c r="E1" s="66"/>
    </row>
    <row r="2" spans="1:5" x14ac:dyDescent="0.2">
      <c r="A2" s="66" t="s">
        <v>245</v>
      </c>
      <c r="B2" s="66"/>
      <c r="C2" s="66"/>
      <c r="D2" s="66"/>
      <c r="E2" s="66"/>
    </row>
    <row r="3" spans="1:5" x14ac:dyDescent="0.2">
      <c r="A3" s="11"/>
      <c r="B3" s="11"/>
      <c r="C3" s="11"/>
      <c r="D3" s="11"/>
      <c r="E3" s="11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118</v>
      </c>
      <c r="C5" s="7" t="s">
        <v>246</v>
      </c>
      <c r="D5" s="7" t="s">
        <v>247</v>
      </c>
      <c r="E5" s="7" t="s">
        <v>248</v>
      </c>
    </row>
    <row r="6" spans="1:5" x14ac:dyDescent="0.2">
      <c r="A6" s="6" t="s">
        <v>122</v>
      </c>
      <c r="B6" s="6" t="s">
        <v>82</v>
      </c>
      <c r="C6" s="15">
        <v>69.739999999999995</v>
      </c>
      <c r="D6" s="15">
        <v>16.37</v>
      </c>
      <c r="E6" s="15">
        <v>13.89</v>
      </c>
    </row>
    <row r="7" spans="1:5" x14ac:dyDescent="0.2">
      <c r="A7" s="6" t="s">
        <v>123</v>
      </c>
      <c r="B7" s="6" t="s">
        <v>124</v>
      </c>
      <c r="C7" s="15">
        <v>31.49</v>
      </c>
      <c r="D7" s="15">
        <v>51.67</v>
      </c>
      <c r="E7" s="15">
        <v>16.84</v>
      </c>
    </row>
    <row r="8" spans="1:5" x14ac:dyDescent="0.2">
      <c r="A8" s="6" t="s">
        <v>125</v>
      </c>
      <c r="B8" s="6" t="s">
        <v>126</v>
      </c>
      <c r="C8" s="15">
        <v>75.540000000000006</v>
      </c>
      <c r="D8" s="15">
        <v>11.35</v>
      </c>
      <c r="E8" s="15">
        <v>13.11</v>
      </c>
    </row>
    <row r="9" spans="1:5" x14ac:dyDescent="0.2">
      <c r="A9" s="6" t="s">
        <v>125</v>
      </c>
      <c r="B9" s="6" t="s">
        <v>127</v>
      </c>
      <c r="C9" s="15">
        <v>52</v>
      </c>
      <c r="D9" s="15">
        <v>24.24</v>
      </c>
      <c r="E9" s="15">
        <v>23.76</v>
      </c>
    </row>
    <row r="10" spans="1:5" x14ac:dyDescent="0.2">
      <c r="A10" s="6" t="s">
        <v>125</v>
      </c>
      <c r="B10" s="6" t="s">
        <v>128</v>
      </c>
      <c r="C10" s="15">
        <v>63.93</v>
      </c>
      <c r="D10" s="15">
        <v>6.49</v>
      </c>
      <c r="E10" s="15">
        <v>29.58</v>
      </c>
    </row>
    <row r="11" spans="1:5" x14ac:dyDescent="0.2">
      <c r="A11" s="6" t="s">
        <v>125</v>
      </c>
      <c r="B11" s="6" t="s">
        <v>129</v>
      </c>
      <c r="C11" s="15">
        <v>77.400000000000006</v>
      </c>
      <c r="D11" s="15">
        <v>8.64</v>
      </c>
      <c r="E11" s="15">
        <v>13.96</v>
      </c>
    </row>
    <row r="12" spans="1:5" x14ac:dyDescent="0.2">
      <c r="A12" s="6" t="s">
        <v>125</v>
      </c>
      <c r="B12" s="6" t="s">
        <v>130</v>
      </c>
      <c r="C12" s="15">
        <v>79.78</v>
      </c>
      <c r="D12" s="15">
        <v>8.4600000000000009</v>
      </c>
      <c r="E12" s="15">
        <v>11.76</v>
      </c>
    </row>
    <row r="13" spans="1:5" x14ac:dyDescent="0.2">
      <c r="A13" s="6" t="s">
        <v>125</v>
      </c>
      <c r="B13" s="6" t="s">
        <v>131</v>
      </c>
      <c r="C13" s="15">
        <v>63.68</v>
      </c>
      <c r="D13" s="15">
        <v>30.25</v>
      </c>
      <c r="E13" s="15">
        <v>6.07</v>
      </c>
    </row>
    <row r="14" spans="1:5" x14ac:dyDescent="0.2">
      <c r="A14" s="6" t="s">
        <v>125</v>
      </c>
      <c r="B14" s="6" t="s">
        <v>171</v>
      </c>
      <c r="C14" s="15">
        <v>63.74</v>
      </c>
      <c r="D14" s="15">
        <v>17.21</v>
      </c>
      <c r="E14" s="15">
        <v>19.05</v>
      </c>
    </row>
    <row r="15" spans="1:5" x14ac:dyDescent="0.2">
      <c r="A15" s="6" t="s">
        <v>125</v>
      </c>
      <c r="B15" s="6" t="s">
        <v>132</v>
      </c>
      <c r="C15" s="15">
        <v>67.39</v>
      </c>
      <c r="D15" s="15">
        <v>17.64</v>
      </c>
      <c r="E15" s="15">
        <v>14.97</v>
      </c>
    </row>
    <row r="16" spans="1:5" x14ac:dyDescent="0.2">
      <c r="A16" s="6" t="s">
        <v>125</v>
      </c>
      <c r="B16" s="6" t="s">
        <v>133</v>
      </c>
      <c r="C16" s="15">
        <v>77.069999999999993</v>
      </c>
      <c r="D16" s="15">
        <v>13.34</v>
      </c>
      <c r="E16" s="15">
        <v>9.59</v>
      </c>
    </row>
    <row r="17" spans="1:5" x14ac:dyDescent="0.2">
      <c r="A17" s="6" t="s">
        <v>125</v>
      </c>
      <c r="B17" s="6" t="s">
        <v>134</v>
      </c>
      <c r="C17" s="15">
        <v>70.790000000000006</v>
      </c>
      <c r="D17" s="15">
        <v>19.86</v>
      </c>
      <c r="E17" s="15">
        <v>9.35</v>
      </c>
    </row>
    <row r="18" spans="1:5" x14ac:dyDescent="0.2">
      <c r="A18" s="6" t="s">
        <v>125</v>
      </c>
      <c r="B18" s="6" t="s">
        <v>135</v>
      </c>
      <c r="C18" s="15">
        <v>86</v>
      </c>
      <c r="D18" s="15">
        <v>7.08</v>
      </c>
      <c r="E18" s="15">
        <v>6.92</v>
      </c>
    </row>
    <row r="19" spans="1:5" x14ac:dyDescent="0.2">
      <c r="A19" s="6" t="s">
        <v>125</v>
      </c>
      <c r="B19" s="6" t="s">
        <v>136</v>
      </c>
      <c r="C19" s="15">
        <v>78.540000000000006</v>
      </c>
      <c r="D19" s="15">
        <v>12.09</v>
      </c>
      <c r="E19" s="15">
        <v>9.3699999999999992</v>
      </c>
    </row>
    <row r="20" spans="1:5" x14ac:dyDescent="0.2">
      <c r="A20" s="6" t="s">
        <v>125</v>
      </c>
      <c r="B20" s="6" t="s">
        <v>137</v>
      </c>
      <c r="C20" s="15">
        <v>56.98</v>
      </c>
      <c r="D20" s="15">
        <v>20.350000000000001</v>
      </c>
      <c r="E20" s="15">
        <v>22.67</v>
      </c>
    </row>
    <row r="21" spans="1:5" x14ac:dyDescent="0.2">
      <c r="A21" s="6" t="s">
        <v>125</v>
      </c>
      <c r="B21" s="6" t="s">
        <v>138</v>
      </c>
      <c r="C21" s="15">
        <v>50.97</v>
      </c>
      <c r="D21" s="15">
        <v>18.09</v>
      </c>
      <c r="E21" s="15">
        <v>30.94</v>
      </c>
    </row>
    <row r="22" spans="1:5" x14ac:dyDescent="0.2">
      <c r="A22" s="6" t="s">
        <v>125</v>
      </c>
      <c r="B22" s="6" t="s">
        <v>139</v>
      </c>
      <c r="C22" s="15">
        <v>67.650000000000006</v>
      </c>
      <c r="D22" s="15">
        <v>18.100000000000001</v>
      </c>
      <c r="E22" s="15">
        <v>14.25</v>
      </c>
    </row>
    <row r="23" spans="1:5" x14ac:dyDescent="0.2">
      <c r="A23" s="6" t="s">
        <v>125</v>
      </c>
      <c r="B23" s="6" t="s">
        <v>140</v>
      </c>
      <c r="C23" s="15">
        <v>71.900000000000006</v>
      </c>
      <c r="D23" s="15">
        <v>10.210000000000001</v>
      </c>
      <c r="E23" s="15">
        <v>17.89</v>
      </c>
    </row>
    <row r="24" spans="1:5" x14ac:dyDescent="0.2">
      <c r="A24" s="6" t="s">
        <v>141</v>
      </c>
      <c r="B24" s="6" t="s">
        <v>83</v>
      </c>
      <c r="C24" s="15">
        <v>9.92</v>
      </c>
      <c r="D24" s="15">
        <v>76.98</v>
      </c>
      <c r="E24" s="15">
        <v>13.1</v>
      </c>
    </row>
    <row r="25" spans="1:5" x14ac:dyDescent="0.2">
      <c r="A25" s="6" t="s">
        <v>141</v>
      </c>
      <c r="B25" s="6" t="s">
        <v>84</v>
      </c>
      <c r="C25" s="15">
        <v>30.25</v>
      </c>
      <c r="D25" s="15">
        <v>57.8</v>
      </c>
      <c r="E25" s="15">
        <v>11.95</v>
      </c>
    </row>
    <row r="26" spans="1:5" x14ac:dyDescent="0.2">
      <c r="A26" s="6" t="s">
        <v>141</v>
      </c>
      <c r="B26" s="6" t="s">
        <v>85</v>
      </c>
      <c r="C26" s="15">
        <v>50.02</v>
      </c>
      <c r="D26" s="15">
        <v>25.92</v>
      </c>
      <c r="E26" s="15">
        <v>24.06</v>
      </c>
    </row>
    <row r="27" spans="1:5" x14ac:dyDescent="0.2">
      <c r="A27" s="6" t="s">
        <v>142</v>
      </c>
      <c r="B27" s="6" t="s">
        <v>143</v>
      </c>
      <c r="C27" s="15">
        <v>21.47</v>
      </c>
      <c r="D27" s="15">
        <v>54.34</v>
      </c>
      <c r="E27" s="15">
        <v>24.19</v>
      </c>
    </row>
    <row r="28" spans="1:5" x14ac:dyDescent="0.2">
      <c r="A28" s="6" t="s">
        <v>142</v>
      </c>
      <c r="B28" s="6" t="s">
        <v>144</v>
      </c>
      <c r="C28" s="15">
        <v>35.909999999999997</v>
      </c>
      <c r="D28" s="15">
        <v>48.99</v>
      </c>
      <c r="E28" s="15">
        <v>15.1</v>
      </c>
    </row>
    <row r="29" spans="1:5" x14ac:dyDescent="0.2">
      <c r="A29" s="6" t="s">
        <v>142</v>
      </c>
      <c r="B29" s="6" t="s">
        <v>145</v>
      </c>
      <c r="C29" s="15">
        <v>35.340000000000003</v>
      </c>
      <c r="D29" s="15">
        <v>44.5</v>
      </c>
      <c r="E29" s="15">
        <v>20.16</v>
      </c>
    </row>
    <row r="30" spans="1:5" x14ac:dyDescent="0.2">
      <c r="A30" s="6" t="s">
        <v>146</v>
      </c>
      <c r="B30" s="6" t="s">
        <v>86</v>
      </c>
      <c r="C30" s="15">
        <v>10.1</v>
      </c>
      <c r="D30" s="15">
        <v>76.73</v>
      </c>
      <c r="E30" s="15">
        <v>13.17</v>
      </c>
    </row>
    <row r="31" spans="1:5" x14ac:dyDescent="0.2">
      <c r="A31" s="6" t="s">
        <v>146</v>
      </c>
      <c r="B31" s="6" t="s">
        <v>87</v>
      </c>
      <c r="C31" s="15">
        <v>24.65</v>
      </c>
      <c r="D31" s="15">
        <v>75.349999999999994</v>
      </c>
      <c r="E31" s="15">
        <v>0</v>
      </c>
    </row>
    <row r="32" spans="1:5" x14ac:dyDescent="0.2">
      <c r="A32" s="6" t="s">
        <v>146</v>
      </c>
      <c r="B32" s="6" t="s">
        <v>147</v>
      </c>
      <c r="C32" s="15">
        <v>25.14</v>
      </c>
      <c r="D32" s="15">
        <v>56.7</v>
      </c>
      <c r="E32" s="15">
        <v>18.16</v>
      </c>
    </row>
    <row r="33" spans="1:5" x14ac:dyDescent="0.2">
      <c r="A33" s="6" t="s">
        <v>146</v>
      </c>
      <c r="B33" s="6" t="s">
        <v>88</v>
      </c>
      <c r="C33" s="15">
        <v>41.64</v>
      </c>
      <c r="D33" s="15">
        <v>37.270000000000003</v>
      </c>
      <c r="E33" s="15">
        <v>21.09</v>
      </c>
    </row>
    <row r="34" spans="1:5" x14ac:dyDescent="0.2">
      <c r="A34" s="6" t="s">
        <v>146</v>
      </c>
      <c r="B34" s="6" t="s">
        <v>84</v>
      </c>
      <c r="C34" s="15">
        <v>32.979999999999997</v>
      </c>
      <c r="D34" s="15">
        <v>51.74</v>
      </c>
      <c r="E34" s="15">
        <v>15.28</v>
      </c>
    </row>
    <row r="35" spans="1:5" x14ac:dyDescent="0.2">
      <c r="A35" s="6" t="s">
        <v>146</v>
      </c>
      <c r="B35" s="6" t="s">
        <v>89</v>
      </c>
      <c r="C35" s="15">
        <v>29.45</v>
      </c>
      <c r="D35" s="15">
        <v>46.36</v>
      </c>
      <c r="E35" s="15">
        <v>24.19</v>
      </c>
    </row>
    <row r="36" spans="1:5" x14ac:dyDescent="0.2">
      <c r="A36" s="6" t="s">
        <v>146</v>
      </c>
      <c r="B36" s="6" t="s">
        <v>90</v>
      </c>
      <c r="C36" s="15">
        <v>30.66</v>
      </c>
      <c r="D36" s="15">
        <v>60.79</v>
      </c>
      <c r="E36" s="15">
        <v>8.5500000000000007</v>
      </c>
    </row>
    <row r="37" spans="1:5" x14ac:dyDescent="0.2">
      <c r="A37" s="6" t="s">
        <v>146</v>
      </c>
      <c r="B37" s="6" t="s">
        <v>91</v>
      </c>
      <c r="C37" s="15">
        <v>36.25</v>
      </c>
      <c r="D37" s="15">
        <v>31.98</v>
      </c>
      <c r="E37" s="15">
        <v>31.77</v>
      </c>
    </row>
    <row r="38" spans="1:5" x14ac:dyDescent="0.2">
      <c r="A38" s="6" t="s">
        <v>146</v>
      </c>
      <c r="B38" s="6" t="s">
        <v>92</v>
      </c>
      <c r="C38" s="15">
        <v>7.41</v>
      </c>
      <c r="D38" s="15">
        <v>49.27</v>
      </c>
      <c r="E38" s="15">
        <v>43.32</v>
      </c>
    </row>
    <row r="39" spans="1:5" x14ac:dyDescent="0.2">
      <c r="A39" s="6" t="s">
        <v>146</v>
      </c>
      <c r="B39" s="6" t="s">
        <v>93</v>
      </c>
      <c r="C39" s="15">
        <v>6.26</v>
      </c>
      <c r="D39" s="15">
        <v>76.61</v>
      </c>
      <c r="E39" s="15">
        <v>17.13</v>
      </c>
    </row>
    <row r="40" spans="1:5" x14ac:dyDescent="0.2">
      <c r="A40" s="6" t="s">
        <v>146</v>
      </c>
      <c r="B40" s="6" t="s">
        <v>148</v>
      </c>
      <c r="C40" s="15">
        <v>35.659999999999997</v>
      </c>
      <c r="D40" s="15">
        <v>30.67</v>
      </c>
      <c r="E40" s="15">
        <v>33.67</v>
      </c>
    </row>
    <row r="41" spans="1:5" x14ac:dyDescent="0.2">
      <c r="A41" s="6" t="s">
        <v>146</v>
      </c>
      <c r="B41" s="6" t="s">
        <v>149</v>
      </c>
      <c r="C41" s="15">
        <v>58.04</v>
      </c>
      <c r="D41" s="15">
        <v>20.92</v>
      </c>
      <c r="E41" s="15">
        <v>21.04</v>
      </c>
    </row>
    <row r="42" spans="1:5" x14ac:dyDescent="0.2">
      <c r="A42" s="6" t="s">
        <v>146</v>
      </c>
      <c r="B42" s="6" t="s">
        <v>94</v>
      </c>
      <c r="C42" s="15">
        <v>55.14</v>
      </c>
      <c r="D42" s="15">
        <v>44.86</v>
      </c>
      <c r="E42" s="15">
        <v>0</v>
      </c>
    </row>
    <row r="43" spans="1:5" x14ac:dyDescent="0.2">
      <c r="A43" s="6" t="s">
        <v>146</v>
      </c>
      <c r="B43" s="6" t="s">
        <v>95</v>
      </c>
      <c r="C43" s="15">
        <v>16.72</v>
      </c>
      <c r="D43" s="15">
        <v>81.69</v>
      </c>
      <c r="E43" s="15">
        <v>1.59</v>
      </c>
    </row>
    <row r="44" spans="1:5" x14ac:dyDescent="0.2">
      <c r="A44" s="6" t="s">
        <v>146</v>
      </c>
      <c r="B44" s="6" t="s">
        <v>96</v>
      </c>
      <c r="C44" s="15">
        <v>31.09</v>
      </c>
      <c r="D44" s="15">
        <v>50.52</v>
      </c>
      <c r="E44" s="15">
        <v>18.39</v>
      </c>
    </row>
    <row r="46" spans="1:5" x14ac:dyDescent="0.2">
      <c r="A46" s="43" t="s">
        <v>657</v>
      </c>
    </row>
    <row r="47" spans="1:5" x14ac:dyDescent="0.2">
      <c r="A47" s="43" t="s">
        <v>569</v>
      </c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sqref="A1:H1"/>
    </sheetView>
  </sheetViews>
  <sheetFormatPr baseColWidth="10" defaultRowHeight="12.75" x14ac:dyDescent="0.2"/>
  <cols>
    <col min="1" max="1" width="24.85546875" style="1" bestFit="1" customWidth="1"/>
    <col min="2" max="2" width="20.5703125" style="1" bestFit="1" customWidth="1"/>
    <col min="3" max="4" width="15.42578125" style="1" customWidth="1"/>
    <col min="5" max="5" width="24" style="1" customWidth="1"/>
    <col min="6" max="8" width="15.42578125" style="1" customWidth="1"/>
    <col min="9" max="16384" width="11.42578125" style="1"/>
  </cols>
  <sheetData>
    <row r="1" spans="1:8" x14ac:dyDescent="0.2">
      <c r="A1" s="66" t="s">
        <v>252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251</v>
      </c>
      <c r="B2" s="66"/>
      <c r="C2" s="66"/>
      <c r="D2" s="66"/>
      <c r="E2" s="66"/>
      <c r="F2" s="66"/>
      <c r="G2" s="66"/>
      <c r="H2" s="66"/>
    </row>
    <row r="3" spans="1:8" x14ac:dyDescent="0.2">
      <c r="A3" s="11"/>
      <c r="B3" s="11"/>
      <c r="C3" s="11"/>
      <c r="D3" s="11"/>
      <c r="E3" s="11"/>
      <c r="F3" s="11"/>
      <c r="G3" s="11"/>
      <c r="H3" s="11"/>
    </row>
    <row r="4" spans="1:8" x14ac:dyDescent="0.2">
      <c r="G4" s="3" t="s">
        <v>593</v>
      </c>
      <c r="H4" s="3" t="s">
        <v>150</v>
      </c>
    </row>
    <row r="5" spans="1:8" ht="25.5" x14ac:dyDescent="0.2">
      <c r="A5" s="7" t="s">
        <v>117</v>
      </c>
      <c r="B5" s="7" t="s">
        <v>118</v>
      </c>
      <c r="C5" s="7" t="s">
        <v>256</v>
      </c>
      <c r="D5" s="7" t="s">
        <v>257</v>
      </c>
      <c r="E5" s="7" t="s">
        <v>258</v>
      </c>
      <c r="F5" s="7" t="s">
        <v>259</v>
      </c>
      <c r="G5" s="7" t="s">
        <v>260</v>
      </c>
      <c r="H5" s="7" t="s">
        <v>261</v>
      </c>
    </row>
    <row r="6" spans="1:8" x14ac:dyDescent="0.2">
      <c r="A6" s="6" t="s">
        <v>122</v>
      </c>
      <c r="B6" s="6" t="s">
        <v>82</v>
      </c>
      <c r="C6" s="21">
        <v>71.180000000000007</v>
      </c>
      <c r="D6" s="21">
        <v>9.51</v>
      </c>
      <c r="E6" s="21">
        <v>3.04</v>
      </c>
      <c r="F6" s="21">
        <v>10.63</v>
      </c>
      <c r="G6" s="21">
        <v>4.03</v>
      </c>
      <c r="H6" s="21">
        <v>1.61</v>
      </c>
    </row>
    <row r="7" spans="1:8" x14ac:dyDescent="0.2">
      <c r="A7" s="6" t="s">
        <v>123</v>
      </c>
      <c r="B7" s="6" t="s">
        <v>124</v>
      </c>
      <c r="C7" s="21">
        <v>74.319999999999993</v>
      </c>
      <c r="D7" s="21">
        <v>5.62</v>
      </c>
      <c r="E7" s="21">
        <v>2.78</v>
      </c>
      <c r="F7" s="21">
        <v>10.130000000000001</v>
      </c>
      <c r="G7" s="21">
        <v>6.66</v>
      </c>
      <c r="H7" s="21">
        <v>0.49</v>
      </c>
    </row>
    <row r="8" spans="1:8" x14ac:dyDescent="0.2">
      <c r="A8" s="6" t="s">
        <v>125</v>
      </c>
      <c r="B8" s="6" t="s">
        <v>126</v>
      </c>
      <c r="C8" s="21">
        <v>69.23</v>
      </c>
      <c r="D8" s="21">
        <v>10.35</v>
      </c>
      <c r="E8" s="21">
        <v>2.12</v>
      </c>
      <c r="F8" s="21">
        <v>14.96</v>
      </c>
      <c r="G8" s="21">
        <v>2.83</v>
      </c>
      <c r="H8" s="21">
        <v>0.51</v>
      </c>
    </row>
    <row r="9" spans="1:8" x14ac:dyDescent="0.2">
      <c r="A9" s="6" t="s">
        <v>125</v>
      </c>
      <c r="B9" s="6" t="s">
        <v>127</v>
      </c>
      <c r="C9" s="21">
        <v>77.7</v>
      </c>
      <c r="D9" s="21">
        <v>5.92</v>
      </c>
      <c r="E9" s="21">
        <v>2.36</v>
      </c>
      <c r="F9" s="21">
        <v>9.11</v>
      </c>
      <c r="G9" s="21">
        <v>3.39</v>
      </c>
      <c r="H9" s="21">
        <v>1.52</v>
      </c>
    </row>
    <row r="10" spans="1:8" x14ac:dyDescent="0.2">
      <c r="A10" s="6" t="s">
        <v>125</v>
      </c>
      <c r="B10" s="6" t="s">
        <v>128</v>
      </c>
      <c r="C10" s="21">
        <v>62.9</v>
      </c>
      <c r="D10" s="21">
        <v>8.41</v>
      </c>
      <c r="E10" s="21">
        <v>1.1599999999999999</v>
      </c>
      <c r="F10" s="21">
        <v>15.46</v>
      </c>
      <c r="G10" s="21">
        <v>7.19</v>
      </c>
      <c r="H10" s="21">
        <v>4.88</v>
      </c>
    </row>
    <row r="11" spans="1:8" x14ac:dyDescent="0.2">
      <c r="A11" s="6" t="s">
        <v>125</v>
      </c>
      <c r="B11" s="6" t="s">
        <v>129</v>
      </c>
      <c r="C11" s="21">
        <v>75.599999999999994</v>
      </c>
      <c r="D11" s="21">
        <v>8.9600000000000009</v>
      </c>
      <c r="E11" s="21">
        <v>1.72</v>
      </c>
      <c r="F11" s="21">
        <v>6.62</v>
      </c>
      <c r="G11" s="21">
        <v>2.73</v>
      </c>
      <c r="H11" s="21">
        <v>4.37</v>
      </c>
    </row>
    <row r="12" spans="1:8" x14ac:dyDescent="0.2">
      <c r="A12" s="6" t="s">
        <v>125</v>
      </c>
      <c r="B12" s="6" t="s">
        <v>130</v>
      </c>
      <c r="C12" s="21">
        <v>66.680000000000007</v>
      </c>
      <c r="D12" s="21">
        <v>13.67</v>
      </c>
      <c r="E12" s="21">
        <v>2.59</v>
      </c>
      <c r="F12" s="21">
        <v>9.5299999999999994</v>
      </c>
      <c r="G12" s="21">
        <v>5.58</v>
      </c>
      <c r="H12" s="21">
        <v>1.95</v>
      </c>
    </row>
    <row r="13" spans="1:8" x14ac:dyDescent="0.2">
      <c r="A13" s="6" t="s">
        <v>125</v>
      </c>
      <c r="B13" s="6" t="s">
        <v>131</v>
      </c>
      <c r="C13" s="21">
        <v>66.290000000000006</v>
      </c>
      <c r="D13" s="21">
        <v>4.5199999999999996</v>
      </c>
      <c r="E13" s="21">
        <v>2.29</v>
      </c>
      <c r="F13" s="21">
        <v>22.96</v>
      </c>
      <c r="G13" s="21">
        <v>0.84</v>
      </c>
      <c r="H13" s="21">
        <v>3.1</v>
      </c>
    </row>
    <row r="14" spans="1:8" x14ac:dyDescent="0.2">
      <c r="A14" s="6" t="s">
        <v>125</v>
      </c>
      <c r="B14" s="6" t="s">
        <v>171</v>
      </c>
      <c r="C14" s="21">
        <v>68.650000000000006</v>
      </c>
      <c r="D14" s="21">
        <v>9.19</v>
      </c>
      <c r="E14" s="21">
        <v>2.75</v>
      </c>
      <c r="F14" s="21">
        <v>13.09</v>
      </c>
      <c r="G14" s="21">
        <v>4.5</v>
      </c>
      <c r="H14" s="21">
        <v>1.82</v>
      </c>
    </row>
    <row r="15" spans="1:8" x14ac:dyDescent="0.2">
      <c r="A15" s="6" t="s">
        <v>125</v>
      </c>
      <c r="B15" s="6" t="s">
        <v>132</v>
      </c>
      <c r="C15" s="21">
        <v>66.319999999999993</v>
      </c>
      <c r="D15" s="21">
        <v>6.16</v>
      </c>
      <c r="E15" s="21">
        <v>2.08</v>
      </c>
      <c r="F15" s="21">
        <v>17.14</v>
      </c>
      <c r="G15" s="21">
        <v>6.85</v>
      </c>
      <c r="H15" s="21">
        <v>1.45</v>
      </c>
    </row>
    <row r="16" spans="1:8" x14ac:dyDescent="0.2">
      <c r="A16" s="6" t="s">
        <v>125</v>
      </c>
      <c r="B16" s="6" t="s">
        <v>133</v>
      </c>
      <c r="C16" s="21">
        <v>67.64</v>
      </c>
      <c r="D16" s="21">
        <v>13.88</v>
      </c>
      <c r="E16" s="21">
        <v>6.88</v>
      </c>
      <c r="F16" s="21">
        <v>5.53</v>
      </c>
      <c r="G16" s="21">
        <v>5.86</v>
      </c>
      <c r="H16" s="21">
        <v>0.21</v>
      </c>
    </row>
    <row r="17" spans="1:8" x14ac:dyDescent="0.2">
      <c r="A17" s="6" t="s">
        <v>125</v>
      </c>
      <c r="B17" s="6" t="s">
        <v>134</v>
      </c>
      <c r="C17" s="21">
        <v>71.98</v>
      </c>
      <c r="D17" s="21">
        <v>9.02</v>
      </c>
      <c r="E17" s="21">
        <v>1.01</v>
      </c>
      <c r="F17" s="21">
        <v>8.06</v>
      </c>
      <c r="G17" s="21">
        <v>7.83</v>
      </c>
      <c r="H17" s="21">
        <v>2.1</v>
      </c>
    </row>
    <row r="18" spans="1:8" x14ac:dyDescent="0.2">
      <c r="A18" s="6" t="s">
        <v>125</v>
      </c>
      <c r="B18" s="6" t="s">
        <v>135</v>
      </c>
      <c r="C18" s="21">
        <v>73.42</v>
      </c>
      <c r="D18" s="21">
        <v>9.4499999999999993</v>
      </c>
      <c r="E18" s="21">
        <v>2.46</v>
      </c>
      <c r="F18" s="21">
        <v>4.71</v>
      </c>
      <c r="G18" s="21">
        <v>6.32</v>
      </c>
      <c r="H18" s="21">
        <v>3.64</v>
      </c>
    </row>
    <row r="19" spans="1:8" x14ac:dyDescent="0.2">
      <c r="A19" s="6" t="s">
        <v>125</v>
      </c>
      <c r="B19" s="6" t="s">
        <v>136</v>
      </c>
      <c r="C19" s="21">
        <v>83.4</v>
      </c>
      <c r="D19" s="21">
        <v>7.46</v>
      </c>
      <c r="E19" s="21">
        <v>1.58</v>
      </c>
      <c r="F19" s="21">
        <v>6.77</v>
      </c>
      <c r="G19" s="21">
        <v>0.37</v>
      </c>
      <c r="H19" s="21">
        <v>0.42</v>
      </c>
    </row>
    <row r="20" spans="1:8" x14ac:dyDescent="0.2">
      <c r="A20" s="6" t="s">
        <v>125</v>
      </c>
      <c r="B20" s="6" t="s">
        <v>137</v>
      </c>
      <c r="C20" s="21">
        <v>64.28</v>
      </c>
      <c r="D20" s="21">
        <v>11.22</v>
      </c>
      <c r="E20" s="21">
        <v>2.17</v>
      </c>
      <c r="F20" s="21">
        <v>15.78</v>
      </c>
      <c r="G20" s="21">
        <v>3.77</v>
      </c>
      <c r="H20" s="21">
        <v>2.78</v>
      </c>
    </row>
    <row r="21" spans="1:8" x14ac:dyDescent="0.2">
      <c r="A21" s="6" t="s">
        <v>125</v>
      </c>
      <c r="B21" s="6" t="s">
        <v>138</v>
      </c>
      <c r="C21" s="21">
        <v>61.29</v>
      </c>
      <c r="D21" s="21">
        <v>3.51</v>
      </c>
      <c r="E21" s="21">
        <v>1.1599999999999999</v>
      </c>
      <c r="F21" s="21">
        <v>28.66</v>
      </c>
      <c r="G21" s="21">
        <v>4.25</v>
      </c>
      <c r="H21" s="21">
        <v>1.1299999999999999</v>
      </c>
    </row>
    <row r="22" spans="1:8" x14ac:dyDescent="0.2">
      <c r="A22" s="6" t="s">
        <v>125</v>
      </c>
      <c r="B22" s="6" t="s">
        <v>139</v>
      </c>
      <c r="C22" s="21">
        <v>65.88</v>
      </c>
      <c r="D22" s="21">
        <v>12.7</v>
      </c>
      <c r="E22" s="21">
        <v>4</v>
      </c>
      <c r="F22" s="21">
        <v>9.6199999999999992</v>
      </c>
      <c r="G22" s="21">
        <v>6.76</v>
      </c>
      <c r="H22" s="21">
        <v>1.04</v>
      </c>
    </row>
    <row r="23" spans="1:8" x14ac:dyDescent="0.2">
      <c r="A23" s="6" t="s">
        <v>125</v>
      </c>
      <c r="B23" s="6" t="s">
        <v>140</v>
      </c>
      <c r="C23" s="21">
        <v>65.959999999999994</v>
      </c>
      <c r="D23" s="21">
        <v>10.119999999999999</v>
      </c>
      <c r="E23" s="21">
        <v>2.96</v>
      </c>
      <c r="F23" s="21">
        <v>11.45</v>
      </c>
      <c r="G23" s="21">
        <v>2.78</v>
      </c>
      <c r="H23" s="21">
        <v>6.73</v>
      </c>
    </row>
    <row r="24" spans="1:8" x14ac:dyDescent="0.2">
      <c r="A24" s="1" t="s">
        <v>178</v>
      </c>
      <c r="B24" s="1" t="s">
        <v>174</v>
      </c>
      <c r="C24" s="21">
        <v>73.92</v>
      </c>
      <c r="D24" s="21">
        <v>2.54</v>
      </c>
      <c r="E24" s="21">
        <v>7.26</v>
      </c>
      <c r="F24" s="21">
        <v>14</v>
      </c>
      <c r="G24" s="21">
        <v>2.19</v>
      </c>
      <c r="H24" s="21">
        <v>0.09</v>
      </c>
    </row>
    <row r="25" spans="1:8" x14ac:dyDescent="0.2">
      <c r="A25" s="1" t="s">
        <v>178</v>
      </c>
      <c r="B25" s="1" t="s">
        <v>175</v>
      </c>
      <c r="C25" s="21">
        <v>75.38</v>
      </c>
      <c r="D25" s="21">
        <v>3.87</v>
      </c>
      <c r="E25" s="21">
        <v>1.62</v>
      </c>
      <c r="F25" s="21">
        <v>7.22</v>
      </c>
      <c r="G25" s="21">
        <v>11.17</v>
      </c>
      <c r="H25" s="21">
        <v>0.74</v>
      </c>
    </row>
    <row r="26" spans="1:8" x14ac:dyDescent="0.2">
      <c r="A26" s="1" t="s">
        <v>178</v>
      </c>
      <c r="B26" s="1" t="s">
        <v>176</v>
      </c>
      <c r="C26" s="21">
        <v>73.3</v>
      </c>
      <c r="D26" s="21">
        <v>9.5399999999999991</v>
      </c>
      <c r="E26" s="21">
        <v>1.4</v>
      </c>
      <c r="F26" s="21">
        <v>11.16</v>
      </c>
      <c r="G26" s="21">
        <v>4.16</v>
      </c>
      <c r="H26" s="21">
        <v>0.44</v>
      </c>
    </row>
    <row r="28" spans="1:8" x14ac:dyDescent="0.2">
      <c r="A28" s="43" t="s">
        <v>657</v>
      </c>
    </row>
    <row r="29" spans="1:8" x14ac:dyDescent="0.2">
      <c r="A29" s="43" t="s">
        <v>569</v>
      </c>
    </row>
  </sheetData>
  <mergeCells count="2">
    <mergeCell ref="A2:H2"/>
    <mergeCell ref="A1:H1"/>
  </mergeCells>
  <phoneticPr fontId="2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sqref="A1:J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20" style="1" customWidth="1"/>
    <col min="4" max="4" width="23.42578125" style="1" bestFit="1" customWidth="1"/>
    <col min="5" max="5" width="14.5703125" style="1" customWidth="1"/>
    <col min="6" max="6" width="13.140625" style="1" bestFit="1" customWidth="1"/>
    <col min="7" max="7" width="13.28515625" style="1" customWidth="1"/>
    <col min="8" max="8" width="13.42578125" style="1" bestFit="1" customWidth="1"/>
    <col min="9" max="9" width="12.28515625" style="1" bestFit="1" customWidth="1"/>
    <col min="10" max="10" width="12.28515625" style="1" customWidth="1"/>
    <col min="11" max="16384" width="11.42578125" style="1"/>
  </cols>
  <sheetData>
    <row r="1" spans="1:10" x14ac:dyDescent="0.2">
      <c r="A1" s="66" t="s">
        <v>255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x14ac:dyDescent="0.2">
      <c r="A2" s="66" t="s">
        <v>254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2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">
      <c r="A4" s="3" t="s">
        <v>593</v>
      </c>
      <c r="B4" s="3" t="s">
        <v>150</v>
      </c>
    </row>
    <row r="5" spans="1:10" ht="51" x14ac:dyDescent="0.2">
      <c r="A5" s="7" t="s">
        <v>117</v>
      </c>
      <c r="B5" s="7" t="s">
        <v>118</v>
      </c>
      <c r="C5" s="7" t="s">
        <v>262</v>
      </c>
      <c r="D5" s="7" t="s">
        <v>263</v>
      </c>
      <c r="E5" s="7" t="s">
        <v>264</v>
      </c>
      <c r="F5" s="7" t="s">
        <v>265</v>
      </c>
      <c r="G5" s="7" t="s">
        <v>266</v>
      </c>
      <c r="H5" s="7" t="s">
        <v>267</v>
      </c>
      <c r="I5" s="7" t="s">
        <v>268</v>
      </c>
      <c r="J5" s="7" t="s">
        <v>269</v>
      </c>
    </row>
    <row r="6" spans="1:10" x14ac:dyDescent="0.2">
      <c r="A6" s="6" t="s">
        <v>122</v>
      </c>
      <c r="B6" s="6" t="s">
        <v>82</v>
      </c>
      <c r="C6" s="15">
        <v>87.51</v>
      </c>
      <c r="D6" s="15">
        <v>12.49</v>
      </c>
      <c r="E6" s="15">
        <v>68.819999999999993</v>
      </c>
      <c r="F6" s="15">
        <v>18.34</v>
      </c>
      <c r="G6" s="15">
        <v>12.84</v>
      </c>
      <c r="H6" s="15">
        <v>58.98</v>
      </c>
      <c r="I6" s="15">
        <v>26.5</v>
      </c>
      <c r="J6" s="15">
        <v>14.52</v>
      </c>
    </row>
    <row r="7" spans="1:10" x14ac:dyDescent="0.2">
      <c r="A7" s="6" t="s">
        <v>123</v>
      </c>
      <c r="B7" s="6" t="s">
        <v>124</v>
      </c>
      <c r="C7" s="15">
        <v>76.41</v>
      </c>
      <c r="D7" s="15">
        <v>23.59</v>
      </c>
      <c r="E7" s="15">
        <v>31.19</v>
      </c>
      <c r="F7" s="15">
        <v>51.09</v>
      </c>
      <c r="G7" s="15">
        <v>17.72</v>
      </c>
      <c r="H7" s="15">
        <v>14.44</v>
      </c>
      <c r="I7" s="15">
        <v>65.84</v>
      </c>
      <c r="J7" s="15">
        <v>19.72</v>
      </c>
    </row>
    <row r="8" spans="1:10" x14ac:dyDescent="0.2">
      <c r="A8" s="6" t="s">
        <v>125</v>
      </c>
      <c r="B8" s="6" t="s">
        <v>126</v>
      </c>
      <c r="C8" s="15">
        <v>87.02</v>
      </c>
      <c r="D8" s="15">
        <v>12.98</v>
      </c>
      <c r="E8" s="15">
        <v>70.94</v>
      </c>
      <c r="F8" s="15">
        <v>15.4</v>
      </c>
      <c r="G8" s="15">
        <v>13.66</v>
      </c>
      <c r="H8" s="15">
        <v>79.19</v>
      </c>
      <c r="I8" s="15">
        <v>11.18</v>
      </c>
      <c r="J8" s="15">
        <v>9.6300000000000008</v>
      </c>
    </row>
    <row r="9" spans="1:10" x14ac:dyDescent="0.2">
      <c r="A9" s="6" t="s">
        <v>125</v>
      </c>
      <c r="B9" s="6" t="s">
        <v>127</v>
      </c>
      <c r="C9" s="15">
        <v>73.7</v>
      </c>
      <c r="D9" s="15">
        <v>26.3</v>
      </c>
      <c r="E9" s="15">
        <v>49.19</v>
      </c>
      <c r="F9" s="15">
        <v>24.99</v>
      </c>
      <c r="G9" s="15">
        <v>25.82</v>
      </c>
      <c r="H9" s="15">
        <v>47.86</v>
      </c>
      <c r="I9" s="15">
        <v>30.76</v>
      </c>
      <c r="J9" s="15">
        <v>21.38</v>
      </c>
    </row>
    <row r="10" spans="1:10" x14ac:dyDescent="0.2">
      <c r="A10" s="6" t="s">
        <v>125</v>
      </c>
      <c r="B10" s="6" t="s">
        <v>128</v>
      </c>
      <c r="C10" s="15">
        <v>79.180000000000007</v>
      </c>
      <c r="D10" s="15">
        <v>20.82</v>
      </c>
      <c r="E10" s="15">
        <v>56.37</v>
      </c>
      <c r="F10" s="15">
        <v>6.28</v>
      </c>
      <c r="G10" s="15">
        <v>37.35</v>
      </c>
      <c r="H10" s="15">
        <v>66.87</v>
      </c>
      <c r="I10" s="15">
        <v>7.4</v>
      </c>
      <c r="J10" s="15">
        <v>25.73</v>
      </c>
    </row>
    <row r="11" spans="1:10" x14ac:dyDescent="0.2">
      <c r="A11" s="6" t="s">
        <v>125</v>
      </c>
      <c r="B11" s="6" t="s">
        <v>129</v>
      </c>
      <c r="C11" s="15">
        <v>95.71</v>
      </c>
      <c r="D11" s="15">
        <v>4.29</v>
      </c>
      <c r="E11" s="15">
        <v>80.87</v>
      </c>
      <c r="F11" s="15">
        <v>10.88</v>
      </c>
      <c r="G11" s="15">
        <v>8.25</v>
      </c>
      <c r="H11" s="15">
        <v>89.4</v>
      </c>
      <c r="I11" s="15">
        <v>6.88</v>
      </c>
      <c r="J11" s="15">
        <v>3.72</v>
      </c>
    </row>
    <row r="12" spans="1:10" x14ac:dyDescent="0.2">
      <c r="A12" s="6" t="s">
        <v>125</v>
      </c>
      <c r="B12" s="6" t="s">
        <v>130</v>
      </c>
      <c r="C12" s="15">
        <v>94.51</v>
      </c>
      <c r="D12" s="15">
        <v>5.49</v>
      </c>
      <c r="E12" s="15">
        <v>78.86</v>
      </c>
      <c r="F12" s="15">
        <v>10.97</v>
      </c>
      <c r="G12" s="15">
        <v>10.17</v>
      </c>
      <c r="H12" s="15">
        <v>87.08</v>
      </c>
      <c r="I12" s="15">
        <v>3.29</v>
      </c>
      <c r="J12" s="15">
        <v>9.6300000000000008</v>
      </c>
    </row>
    <row r="13" spans="1:10" x14ac:dyDescent="0.2">
      <c r="A13" s="6" t="s">
        <v>125</v>
      </c>
      <c r="B13" s="6" t="s">
        <v>131</v>
      </c>
      <c r="C13" s="15">
        <v>90.5</v>
      </c>
      <c r="D13" s="15">
        <v>9.5</v>
      </c>
      <c r="E13" s="15">
        <v>70.430000000000007</v>
      </c>
      <c r="F13" s="15">
        <v>21.68</v>
      </c>
      <c r="G13" s="15">
        <v>7.89</v>
      </c>
      <c r="H13" s="15">
        <v>85.44</v>
      </c>
      <c r="I13" s="15">
        <v>8.24</v>
      </c>
      <c r="J13" s="15">
        <v>6.32</v>
      </c>
    </row>
    <row r="14" spans="1:10" x14ac:dyDescent="0.2">
      <c r="A14" s="6" t="s">
        <v>125</v>
      </c>
      <c r="B14" s="6" t="s">
        <v>171</v>
      </c>
      <c r="C14" s="15">
        <v>82.56</v>
      </c>
      <c r="D14" s="15">
        <v>17.440000000000001</v>
      </c>
      <c r="E14" s="15">
        <v>63.29</v>
      </c>
      <c r="F14" s="15">
        <v>22.46</v>
      </c>
      <c r="G14" s="15">
        <v>14.25</v>
      </c>
      <c r="H14" s="15">
        <v>59.3</v>
      </c>
      <c r="I14" s="15">
        <v>19.79</v>
      </c>
      <c r="J14" s="15">
        <v>20.91</v>
      </c>
    </row>
    <row r="15" spans="1:10" x14ac:dyDescent="0.2">
      <c r="A15" s="6" t="s">
        <v>125</v>
      </c>
      <c r="B15" s="6" t="s">
        <v>132</v>
      </c>
      <c r="C15" s="15">
        <v>87.89</v>
      </c>
      <c r="D15" s="15">
        <v>12.11</v>
      </c>
      <c r="E15" s="15">
        <v>62.1</v>
      </c>
      <c r="F15" s="15">
        <v>23.86</v>
      </c>
      <c r="G15" s="15">
        <v>14.04</v>
      </c>
      <c r="H15" s="15">
        <v>82.48</v>
      </c>
      <c r="I15" s="15">
        <v>10.66</v>
      </c>
      <c r="J15" s="15">
        <v>6.86</v>
      </c>
    </row>
    <row r="16" spans="1:10" x14ac:dyDescent="0.2">
      <c r="A16" s="6" t="s">
        <v>125</v>
      </c>
      <c r="B16" s="6" t="s">
        <v>133</v>
      </c>
      <c r="C16" s="15">
        <v>94.05</v>
      </c>
      <c r="D16" s="15">
        <v>5.95</v>
      </c>
      <c r="E16" s="15">
        <v>73.739999999999995</v>
      </c>
      <c r="F16" s="15">
        <v>16.399999999999999</v>
      </c>
      <c r="G16" s="15">
        <v>9.86</v>
      </c>
      <c r="H16" s="15">
        <v>76.14</v>
      </c>
      <c r="I16" s="15">
        <v>9.98</v>
      </c>
      <c r="J16" s="15">
        <v>13.88</v>
      </c>
    </row>
    <row r="17" spans="1:10" x14ac:dyDescent="0.2">
      <c r="A17" s="6" t="s">
        <v>125</v>
      </c>
      <c r="B17" s="6" t="s">
        <v>134</v>
      </c>
      <c r="C17" s="15">
        <v>80.47</v>
      </c>
      <c r="D17" s="15">
        <v>19.53</v>
      </c>
      <c r="E17" s="15">
        <v>71.650000000000006</v>
      </c>
      <c r="F17" s="15">
        <v>22.45</v>
      </c>
      <c r="G17" s="15">
        <v>5.9</v>
      </c>
      <c r="H17" s="15">
        <v>68.13</v>
      </c>
      <c r="I17" s="15">
        <v>25.66</v>
      </c>
      <c r="J17" s="15">
        <v>6.21</v>
      </c>
    </row>
    <row r="18" spans="1:10" x14ac:dyDescent="0.2">
      <c r="A18" s="6" t="s">
        <v>125</v>
      </c>
      <c r="B18" s="6" t="s">
        <v>135</v>
      </c>
      <c r="C18" s="15">
        <v>95.69</v>
      </c>
      <c r="D18" s="15">
        <v>4.3099999999999996</v>
      </c>
      <c r="E18" s="15">
        <v>87.19</v>
      </c>
      <c r="F18" s="15">
        <v>9.06</v>
      </c>
      <c r="G18" s="15">
        <v>3.75</v>
      </c>
      <c r="H18" s="15">
        <v>74.16</v>
      </c>
      <c r="I18" s="15">
        <v>14.2</v>
      </c>
      <c r="J18" s="15">
        <v>11.64</v>
      </c>
    </row>
    <row r="19" spans="1:10" x14ac:dyDescent="0.2">
      <c r="A19" s="6" t="s">
        <v>125</v>
      </c>
      <c r="B19" s="6" t="s">
        <v>136</v>
      </c>
      <c r="C19" s="15">
        <v>89.11</v>
      </c>
      <c r="D19" s="15">
        <v>10.89</v>
      </c>
      <c r="E19" s="15">
        <v>76.959999999999994</v>
      </c>
      <c r="F19" s="15">
        <v>12.59</v>
      </c>
      <c r="G19" s="15">
        <v>10.45</v>
      </c>
      <c r="H19" s="15">
        <v>75.03</v>
      </c>
      <c r="I19" s="15">
        <v>20.97</v>
      </c>
      <c r="J19" s="15">
        <v>4</v>
      </c>
    </row>
    <row r="20" spans="1:10" x14ac:dyDescent="0.2">
      <c r="A20" s="6" t="s">
        <v>125</v>
      </c>
      <c r="B20" s="6" t="s">
        <v>137</v>
      </c>
      <c r="C20" s="15">
        <v>90.78</v>
      </c>
      <c r="D20" s="15">
        <v>9.2200000000000006</v>
      </c>
      <c r="E20" s="15">
        <v>62.79</v>
      </c>
      <c r="F20" s="15">
        <v>17.25</v>
      </c>
      <c r="G20" s="15">
        <v>19.96</v>
      </c>
      <c r="H20" s="15">
        <v>48.22</v>
      </c>
      <c r="I20" s="15">
        <v>21.42</v>
      </c>
      <c r="J20" s="15">
        <v>30.36</v>
      </c>
    </row>
    <row r="21" spans="1:10" x14ac:dyDescent="0.2">
      <c r="A21" s="6" t="s">
        <v>125</v>
      </c>
      <c r="B21" s="6" t="s">
        <v>138</v>
      </c>
      <c r="C21" s="15">
        <v>62.19</v>
      </c>
      <c r="D21" s="15">
        <v>37.81</v>
      </c>
      <c r="E21" s="15">
        <v>45.47</v>
      </c>
      <c r="F21" s="15">
        <v>24.62</v>
      </c>
      <c r="G21" s="15">
        <v>29.91</v>
      </c>
      <c r="H21" s="15">
        <v>41.89</v>
      </c>
      <c r="I21" s="15">
        <v>32.880000000000003</v>
      </c>
      <c r="J21" s="15">
        <v>25.23</v>
      </c>
    </row>
    <row r="22" spans="1:10" x14ac:dyDescent="0.2">
      <c r="A22" s="6" t="s">
        <v>125</v>
      </c>
      <c r="B22" s="6" t="s">
        <v>139</v>
      </c>
      <c r="C22" s="15">
        <v>88.53</v>
      </c>
      <c r="D22" s="15">
        <v>11.47</v>
      </c>
      <c r="E22" s="15">
        <v>60.42</v>
      </c>
      <c r="F22" s="15">
        <v>25.38</v>
      </c>
      <c r="G22" s="15">
        <v>14.2</v>
      </c>
      <c r="H22" s="15">
        <v>60.4</v>
      </c>
      <c r="I22" s="15">
        <v>18.489999999999998</v>
      </c>
      <c r="J22" s="15">
        <v>21.11</v>
      </c>
    </row>
    <row r="23" spans="1:10" x14ac:dyDescent="0.2">
      <c r="A23" s="6" t="s">
        <v>125</v>
      </c>
      <c r="B23" s="6" t="s">
        <v>140</v>
      </c>
      <c r="C23" s="15">
        <v>90.88</v>
      </c>
      <c r="D23" s="15">
        <v>9.1199999999999992</v>
      </c>
      <c r="E23" s="15">
        <v>74.95</v>
      </c>
      <c r="F23" s="15">
        <v>12.3</v>
      </c>
      <c r="G23" s="15">
        <v>12.75</v>
      </c>
      <c r="H23" s="15">
        <v>65.47</v>
      </c>
      <c r="I23" s="15">
        <v>18.38</v>
      </c>
      <c r="J23" s="15">
        <v>16.149999999999999</v>
      </c>
    </row>
    <row r="24" spans="1:10" x14ac:dyDescent="0.2">
      <c r="A24" s="1" t="s">
        <v>178</v>
      </c>
      <c r="B24" s="1" t="s">
        <v>174</v>
      </c>
      <c r="C24" s="15">
        <v>43.27</v>
      </c>
      <c r="D24" s="15">
        <v>56.73</v>
      </c>
      <c r="E24" s="15">
        <v>13.62</v>
      </c>
      <c r="F24" s="15">
        <v>68.19</v>
      </c>
      <c r="G24" s="15">
        <v>18.190000000000001</v>
      </c>
      <c r="H24" s="15">
        <v>12.17</v>
      </c>
      <c r="I24" s="15">
        <v>72.02</v>
      </c>
      <c r="J24" s="15">
        <v>15.81</v>
      </c>
    </row>
    <row r="25" spans="1:10" x14ac:dyDescent="0.2">
      <c r="A25" s="1" t="s">
        <v>178</v>
      </c>
      <c r="B25" s="1" t="s">
        <v>175</v>
      </c>
      <c r="C25" s="15">
        <v>81.2</v>
      </c>
      <c r="D25" s="15">
        <v>18.8</v>
      </c>
      <c r="E25" s="15">
        <v>28.7</v>
      </c>
      <c r="F25" s="15">
        <v>56.8</v>
      </c>
      <c r="G25" s="15">
        <v>14.5</v>
      </c>
      <c r="H25" s="15">
        <v>16.96</v>
      </c>
      <c r="I25" s="15">
        <v>59.15</v>
      </c>
      <c r="J25" s="15">
        <v>23.89</v>
      </c>
    </row>
    <row r="26" spans="1:10" x14ac:dyDescent="0.2">
      <c r="A26" s="1" t="s">
        <v>178</v>
      </c>
      <c r="B26" s="1" t="s">
        <v>176</v>
      </c>
      <c r="C26" s="15">
        <v>91.11</v>
      </c>
      <c r="D26" s="15">
        <v>8.89</v>
      </c>
      <c r="E26" s="15">
        <v>38.979999999999997</v>
      </c>
      <c r="F26" s="15">
        <v>39.99</v>
      </c>
      <c r="G26" s="15">
        <v>21.03</v>
      </c>
      <c r="H26" s="15">
        <v>17.010000000000002</v>
      </c>
      <c r="I26" s="15">
        <v>58.46</v>
      </c>
      <c r="J26" s="15">
        <v>24.53</v>
      </c>
    </row>
    <row r="28" spans="1:10" x14ac:dyDescent="0.2">
      <c r="A28" s="43" t="s">
        <v>657</v>
      </c>
    </row>
    <row r="29" spans="1:10" x14ac:dyDescent="0.2">
      <c r="A29" s="43" t="s">
        <v>569</v>
      </c>
    </row>
  </sheetData>
  <mergeCells count="2">
    <mergeCell ref="A2:J2"/>
    <mergeCell ref="A1:J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7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F1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7.42578125" style="1" customWidth="1"/>
    <col min="4" max="4" width="13.7109375" style="1" bestFit="1" customWidth="1"/>
    <col min="5" max="5" width="13.42578125" style="1" bestFit="1" customWidth="1"/>
    <col min="6" max="6" width="15" style="1" customWidth="1"/>
    <col min="7" max="16384" width="11.42578125" style="1"/>
  </cols>
  <sheetData>
    <row r="1" spans="1:6" x14ac:dyDescent="0.2">
      <c r="A1" s="66" t="s">
        <v>274</v>
      </c>
      <c r="B1" s="66"/>
      <c r="C1" s="66"/>
      <c r="D1" s="66"/>
      <c r="E1" s="66"/>
      <c r="F1" s="66"/>
    </row>
    <row r="2" spans="1:6" x14ac:dyDescent="0.2">
      <c r="A2" s="66" t="s">
        <v>271</v>
      </c>
      <c r="B2" s="66"/>
      <c r="C2" s="66"/>
      <c r="D2" s="66"/>
      <c r="E2" s="66"/>
      <c r="F2" s="66"/>
    </row>
    <row r="3" spans="1:6" x14ac:dyDescent="0.2">
      <c r="A3" s="11"/>
      <c r="B3" s="11"/>
      <c r="C3" s="11"/>
      <c r="D3" s="11"/>
      <c r="E3" s="11"/>
      <c r="F3" s="11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273</v>
      </c>
      <c r="F5" s="7" t="s">
        <v>248</v>
      </c>
    </row>
    <row r="6" spans="1:6" x14ac:dyDescent="0.2">
      <c r="A6" s="6" t="s">
        <v>122</v>
      </c>
      <c r="B6" s="6" t="s">
        <v>82</v>
      </c>
      <c r="C6" s="4">
        <v>1322.54</v>
      </c>
      <c r="D6" s="4">
        <v>1312.09</v>
      </c>
      <c r="E6" s="4">
        <v>1372.63</v>
      </c>
      <c r="F6" s="4">
        <v>1280.52</v>
      </c>
    </row>
    <row r="7" spans="1:6" x14ac:dyDescent="0.2">
      <c r="A7" s="6" t="s">
        <v>123</v>
      </c>
      <c r="B7" s="6" t="s">
        <v>124</v>
      </c>
      <c r="C7" s="4">
        <v>1710.25</v>
      </c>
      <c r="D7" s="4">
        <v>1907.76</v>
      </c>
      <c r="E7" s="4">
        <v>1615.38</v>
      </c>
      <c r="F7" s="4">
        <v>1784.34</v>
      </c>
    </row>
    <row r="8" spans="1:6" x14ac:dyDescent="0.2">
      <c r="A8" s="6" t="s">
        <v>125</v>
      </c>
      <c r="B8" s="6" t="s">
        <v>126</v>
      </c>
      <c r="C8" s="4">
        <v>1102.22</v>
      </c>
      <c r="D8" s="4">
        <v>1114.9100000000001</v>
      </c>
      <c r="E8" s="4">
        <v>1089.81</v>
      </c>
      <c r="F8" s="4">
        <v>1040.7</v>
      </c>
    </row>
    <row r="9" spans="1:6" x14ac:dyDescent="0.2">
      <c r="A9" s="6" t="s">
        <v>125</v>
      </c>
      <c r="B9" s="6" t="s">
        <v>127</v>
      </c>
      <c r="C9" s="4">
        <v>1210.17</v>
      </c>
      <c r="D9" s="4">
        <v>1164.44</v>
      </c>
      <c r="E9" s="4">
        <v>1293.58</v>
      </c>
      <c r="F9" s="4">
        <v>1206.99</v>
      </c>
    </row>
    <row r="10" spans="1:6" x14ac:dyDescent="0.2">
      <c r="A10" s="6" t="s">
        <v>125</v>
      </c>
      <c r="B10" s="6" t="s">
        <v>128</v>
      </c>
      <c r="C10" s="4">
        <v>1195.6600000000001</v>
      </c>
      <c r="D10" s="4">
        <v>1195.06</v>
      </c>
      <c r="E10" s="4">
        <v>1244.0899999999999</v>
      </c>
      <c r="F10" s="4">
        <v>1183.6099999999999</v>
      </c>
    </row>
    <row r="11" spans="1:6" x14ac:dyDescent="0.2">
      <c r="A11" s="6" t="s">
        <v>125</v>
      </c>
      <c r="B11" s="6" t="s">
        <v>129</v>
      </c>
      <c r="C11" s="4">
        <v>1310.0999999999999</v>
      </c>
      <c r="D11" s="4">
        <v>1290.93</v>
      </c>
      <c r="E11" s="4">
        <v>1475.77</v>
      </c>
      <c r="F11" s="4">
        <v>1346.69</v>
      </c>
    </row>
    <row r="12" spans="1:6" x14ac:dyDescent="0.2">
      <c r="A12" s="6" t="s">
        <v>125</v>
      </c>
      <c r="B12" s="6" t="s">
        <v>130</v>
      </c>
      <c r="C12" s="4">
        <v>1031.1199999999999</v>
      </c>
      <c r="D12" s="4">
        <v>1073.55</v>
      </c>
      <c r="E12" s="4">
        <v>1008.32</v>
      </c>
      <c r="F12" s="4">
        <v>648.9</v>
      </c>
    </row>
    <row r="13" spans="1:6" x14ac:dyDescent="0.2">
      <c r="A13" s="6" t="s">
        <v>125</v>
      </c>
      <c r="B13" s="6" t="s">
        <v>131</v>
      </c>
      <c r="C13" s="4">
        <v>1206.8</v>
      </c>
      <c r="D13" s="4">
        <v>1191.73</v>
      </c>
      <c r="E13" s="4">
        <v>1217.8399999999999</v>
      </c>
      <c r="F13" s="4">
        <v>1277.24</v>
      </c>
    </row>
    <row r="14" spans="1:6" x14ac:dyDescent="0.2">
      <c r="A14" s="6" t="s">
        <v>125</v>
      </c>
      <c r="B14" s="6" t="s">
        <v>171</v>
      </c>
      <c r="C14" s="4">
        <v>1052.01</v>
      </c>
      <c r="D14" s="4">
        <v>1058.8699999999999</v>
      </c>
      <c r="E14" s="4">
        <v>1069.19</v>
      </c>
      <c r="F14" s="4">
        <v>990.23</v>
      </c>
    </row>
    <row r="15" spans="1:6" x14ac:dyDescent="0.2">
      <c r="A15" s="6" t="s">
        <v>125</v>
      </c>
      <c r="B15" s="6" t="s">
        <v>132</v>
      </c>
      <c r="C15" s="4">
        <v>852.02</v>
      </c>
      <c r="D15" s="4">
        <v>852.55</v>
      </c>
      <c r="E15" s="4">
        <v>825.5</v>
      </c>
      <c r="F15" s="4">
        <v>886.7</v>
      </c>
    </row>
    <row r="16" spans="1:6" x14ac:dyDescent="0.2">
      <c r="A16" s="6" t="s">
        <v>125</v>
      </c>
      <c r="B16" s="6" t="s">
        <v>133</v>
      </c>
      <c r="C16" s="4">
        <v>1606.35</v>
      </c>
      <c r="D16" s="4">
        <v>1620.58</v>
      </c>
      <c r="E16" s="4">
        <v>1594.32</v>
      </c>
      <c r="F16" s="4">
        <v>1509.95</v>
      </c>
    </row>
    <row r="17" spans="1:6" x14ac:dyDescent="0.2">
      <c r="A17" s="6" t="s">
        <v>125</v>
      </c>
      <c r="B17" s="6" t="s">
        <v>134</v>
      </c>
      <c r="C17" s="4">
        <v>741.33</v>
      </c>
      <c r="D17" s="4">
        <v>749.75</v>
      </c>
      <c r="E17" s="4">
        <v>773.69</v>
      </c>
      <c r="F17" s="4">
        <v>454.96</v>
      </c>
    </row>
    <row r="18" spans="1:6" x14ac:dyDescent="0.2">
      <c r="A18" s="6" t="s">
        <v>125</v>
      </c>
      <c r="B18" s="6" t="s">
        <v>135</v>
      </c>
      <c r="C18" s="4">
        <v>1073.3499999999999</v>
      </c>
      <c r="D18" s="4">
        <v>1073.8699999999999</v>
      </c>
      <c r="E18" s="4">
        <v>1134.8</v>
      </c>
      <c r="F18" s="4">
        <v>889.62</v>
      </c>
    </row>
    <row r="19" spans="1:6" x14ac:dyDescent="0.2">
      <c r="A19" s="6" t="s">
        <v>125</v>
      </c>
      <c r="B19" s="6" t="s">
        <v>136</v>
      </c>
      <c r="C19" s="4">
        <v>1827.13</v>
      </c>
      <c r="D19" s="4">
        <v>1832.56</v>
      </c>
      <c r="E19" s="4">
        <v>1800.93</v>
      </c>
      <c r="F19" s="4">
        <v>1842.05</v>
      </c>
    </row>
    <row r="20" spans="1:6" x14ac:dyDescent="0.2">
      <c r="A20" s="6" t="s">
        <v>125</v>
      </c>
      <c r="B20" s="6" t="s">
        <v>137</v>
      </c>
      <c r="C20" s="4">
        <v>921.67</v>
      </c>
      <c r="D20" s="4">
        <v>933.54</v>
      </c>
      <c r="E20" s="4">
        <v>817.03</v>
      </c>
      <c r="F20" s="4">
        <v>997.91</v>
      </c>
    </row>
    <row r="21" spans="1:6" x14ac:dyDescent="0.2">
      <c r="A21" s="6" t="s">
        <v>125</v>
      </c>
      <c r="B21" s="6" t="s">
        <v>138</v>
      </c>
      <c r="C21" s="4">
        <v>1267.19</v>
      </c>
      <c r="D21" s="4">
        <v>1255.5</v>
      </c>
      <c r="E21" s="4">
        <v>1275.18</v>
      </c>
      <c r="F21" s="4">
        <v>1276.6400000000001</v>
      </c>
    </row>
    <row r="22" spans="1:6" x14ac:dyDescent="0.2">
      <c r="A22" s="6" t="s">
        <v>125</v>
      </c>
      <c r="B22" s="6" t="s">
        <v>139</v>
      </c>
      <c r="C22" s="4">
        <v>1045.3399999999999</v>
      </c>
      <c r="D22" s="4">
        <v>1016.54</v>
      </c>
      <c r="E22" s="4">
        <v>1101.44</v>
      </c>
      <c r="F22" s="4">
        <v>1078.17</v>
      </c>
    </row>
    <row r="23" spans="1:6" x14ac:dyDescent="0.2">
      <c r="A23" s="6" t="s">
        <v>125</v>
      </c>
      <c r="B23" s="6" t="s">
        <v>140</v>
      </c>
      <c r="C23" s="4">
        <v>972.5</v>
      </c>
      <c r="D23" s="4">
        <v>990.63</v>
      </c>
      <c r="E23" s="4">
        <v>922.48</v>
      </c>
      <c r="F23" s="4">
        <v>919.72</v>
      </c>
    </row>
    <row r="24" spans="1:6" x14ac:dyDescent="0.2">
      <c r="A24" s="6" t="s">
        <v>141</v>
      </c>
      <c r="B24" s="6" t="s">
        <v>83</v>
      </c>
      <c r="C24" s="4">
        <v>1354.18</v>
      </c>
      <c r="D24" s="4">
        <v>1370.74</v>
      </c>
      <c r="E24" s="4">
        <v>1317.6</v>
      </c>
      <c r="F24" s="4">
        <v>1520.17</v>
      </c>
    </row>
    <row r="25" spans="1:6" x14ac:dyDescent="0.2">
      <c r="A25" s="6" t="s">
        <v>141</v>
      </c>
      <c r="B25" s="6" t="s">
        <v>84</v>
      </c>
      <c r="C25" s="4">
        <v>2404.27</v>
      </c>
      <c r="D25" s="4">
        <v>2434.1999999999998</v>
      </c>
      <c r="E25" s="4">
        <v>2372.91</v>
      </c>
      <c r="F25" s="4">
        <v>2472.6799999999998</v>
      </c>
    </row>
    <row r="26" spans="1:6" x14ac:dyDescent="0.2">
      <c r="A26" s="6" t="s">
        <v>141</v>
      </c>
      <c r="B26" s="6" t="s">
        <v>85</v>
      </c>
      <c r="C26" s="4">
        <v>2048.54</v>
      </c>
      <c r="D26" s="4">
        <v>2110.14</v>
      </c>
      <c r="E26" s="4">
        <v>2079.89</v>
      </c>
      <c r="F26" s="4">
        <v>1864.39</v>
      </c>
    </row>
    <row r="27" spans="1:6" x14ac:dyDescent="0.2">
      <c r="A27" s="6" t="s">
        <v>142</v>
      </c>
      <c r="B27" s="6" t="s">
        <v>143</v>
      </c>
      <c r="C27" s="4">
        <v>1175.73</v>
      </c>
      <c r="D27" s="4">
        <v>1527.64</v>
      </c>
      <c r="E27" s="4">
        <v>1134.9100000000001</v>
      </c>
      <c r="F27" s="4">
        <v>1044.9100000000001</v>
      </c>
    </row>
    <row r="28" spans="1:6" x14ac:dyDescent="0.2">
      <c r="A28" s="6" t="s">
        <v>142</v>
      </c>
      <c r="B28" s="6" t="s">
        <v>144</v>
      </c>
      <c r="C28" s="4">
        <v>1721.94</v>
      </c>
      <c r="D28" s="4">
        <v>1706.75</v>
      </c>
      <c r="E28" s="4">
        <v>1667.85</v>
      </c>
      <c r="F28" s="4">
        <v>1887.13</v>
      </c>
    </row>
    <row r="29" spans="1:6" x14ac:dyDescent="0.2">
      <c r="A29" s="6" t="s">
        <v>142</v>
      </c>
      <c r="B29" s="6" t="s">
        <v>145</v>
      </c>
      <c r="C29" s="4">
        <v>1905.21</v>
      </c>
      <c r="D29" s="4">
        <v>2015.45</v>
      </c>
      <c r="E29" s="4">
        <v>1861.14</v>
      </c>
      <c r="F29" s="4">
        <v>1857.38</v>
      </c>
    </row>
    <row r="30" spans="1:6" x14ac:dyDescent="0.2">
      <c r="A30" s="6" t="s">
        <v>146</v>
      </c>
      <c r="B30" s="6" t="s">
        <v>86</v>
      </c>
      <c r="C30" s="4">
        <v>1342.49</v>
      </c>
      <c r="D30" s="4">
        <v>1363.92</v>
      </c>
      <c r="E30" s="4">
        <v>1307.45</v>
      </c>
      <c r="F30" s="4">
        <v>1503.88</v>
      </c>
    </row>
    <row r="31" spans="1:6" x14ac:dyDescent="0.2">
      <c r="A31" s="6" t="s">
        <v>146</v>
      </c>
      <c r="B31" s="6" t="s">
        <v>87</v>
      </c>
      <c r="C31" s="4">
        <v>1448.88</v>
      </c>
      <c r="D31" s="4" t="s">
        <v>153</v>
      </c>
      <c r="E31" s="4" t="s">
        <v>153</v>
      </c>
      <c r="F31" s="4" t="s">
        <v>153</v>
      </c>
    </row>
    <row r="32" spans="1:6" x14ac:dyDescent="0.2">
      <c r="A32" s="6" t="s">
        <v>146</v>
      </c>
      <c r="B32" s="6" t="s">
        <v>147</v>
      </c>
      <c r="C32" s="4">
        <v>1553.83</v>
      </c>
      <c r="D32" s="4">
        <v>1679.24</v>
      </c>
      <c r="E32" s="4">
        <v>1551.71</v>
      </c>
      <c r="F32" s="4">
        <v>1504.32</v>
      </c>
    </row>
    <row r="33" spans="1:6" x14ac:dyDescent="0.2">
      <c r="A33" s="6" t="s">
        <v>146</v>
      </c>
      <c r="B33" s="6" t="s">
        <v>88</v>
      </c>
      <c r="C33" s="4">
        <v>1963.78</v>
      </c>
      <c r="D33" s="4">
        <v>2037</v>
      </c>
      <c r="E33" s="4">
        <v>1912.14</v>
      </c>
      <c r="F33" s="4">
        <v>1943.63</v>
      </c>
    </row>
    <row r="34" spans="1:6" x14ac:dyDescent="0.2">
      <c r="A34" s="6" t="s">
        <v>146</v>
      </c>
      <c r="B34" s="6" t="s">
        <v>84</v>
      </c>
      <c r="C34" s="4">
        <v>2206.6799999999998</v>
      </c>
      <c r="D34" s="4">
        <v>2255.6799999999998</v>
      </c>
      <c r="E34" s="4">
        <v>2226.46</v>
      </c>
      <c r="F34" s="4">
        <v>2075.16</v>
      </c>
    </row>
    <row r="35" spans="1:6" x14ac:dyDescent="0.2">
      <c r="A35" s="6" t="s">
        <v>146</v>
      </c>
      <c r="B35" s="6" t="s">
        <v>89</v>
      </c>
      <c r="C35" s="4">
        <v>1813.97</v>
      </c>
      <c r="D35" s="4">
        <v>2701.93</v>
      </c>
      <c r="E35" s="4">
        <v>1717.03</v>
      </c>
      <c r="F35" s="4">
        <v>1469.32</v>
      </c>
    </row>
    <row r="36" spans="1:6" x14ac:dyDescent="0.2">
      <c r="A36" s="6" t="s">
        <v>146</v>
      </c>
      <c r="B36" s="6" t="s">
        <v>90</v>
      </c>
      <c r="C36" s="4">
        <v>1682.12</v>
      </c>
      <c r="D36" s="4">
        <v>1528.05</v>
      </c>
      <c r="E36" s="4">
        <v>1726.94</v>
      </c>
      <c r="F36" s="4" t="s">
        <v>153</v>
      </c>
    </row>
    <row r="37" spans="1:6" x14ac:dyDescent="0.2">
      <c r="A37" s="6" t="s">
        <v>146</v>
      </c>
      <c r="B37" s="6" t="s">
        <v>91</v>
      </c>
      <c r="C37" s="4">
        <v>2243.3200000000002</v>
      </c>
      <c r="D37" s="4" t="s">
        <v>153</v>
      </c>
      <c r="E37" s="4">
        <v>2903.13</v>
      </c>
      <c r="F37" s="4">
        <v>1897.16</v>
      </c>
    </row>
    <row r="38" spans="1:6" x14ac:dyDescent="0.2">
      <c r="A38" s="6" t="s">
        <v>146</v>
      </c>
      <c r="B38" s="6" t="s">
        <v>92</v>
      </c>
      <c r="C38" s="4">
        <v>2031.51</v>
      </c>
      <c r="D38" s="4" t="s">
        <v>153</v>
      </c>
      <c r="E38" s="4" t="s">
        <v>153</v>
      </c>
      <c r="F38" s="4" t="s">
        <v>153</v>
      </c>
    </row>
    <row r="39" spans="1:6" x14ac:dyDescent="0.2">
      <c r="A39" s="6" t="s">
        <v>146</v>
      </c>
      <c r="B39" s="6" t="s">
        <v>93</v>
      </c>
      <c r="C39" s="4">
        <v>799.89</v>
      </c>
      <c r="D39" s="4" t="s">
        <v>153</v>
      </c>
      <c r="E39" s="4">
        <v>799.89</v>
      </c>
      <c r="F39" s="4" t="s">
        <v>153</v>
      </c>
    </row>
    <row r="40" spans="1:6" x14ac:dyDescent="0.2">
      <c r="A40" s="6" t="s">
        <v>146</v>
      </c>
      <c r="B40" s="6" t="s">
        <v>148</v>
      </c>
      <c r="C40" s="4">
        <v>1438.33</v>
      </c>
      <c r="D40" s="4">
        <v>1752.82</v>
      </c>
      <c r="E40" s="4">
        <v>1412.19</v>
      </c>
      <c r="F40" s="4">
        <v>1239.0899999999999</v>
      </c>
    </row>
    <row r="41" spans="1:6" x14ac:dyDescent="0.2">
      <c r="A41" s="6" t="s">
        <v>146</v>
      </c>
      <c r="B41" s="6" t="s">
        <v>149</v>
      </c>
      <c r="C41" s="4">
        <v>1801.99</v>
      </c>
      <c r="D41" s="4">
        <v>1343.98</v>
      </c>
      <c r="E41" s="4">
        <v>1750.15</v>
      </c>
      <c r="F41" s="4">
        <v>1934.73</v>
      </c>
    </row>
    <row r="42" spans="1:6" x14ac:dyDescent="0.2">
      <c r="A42" s="6" t="s">
        <v>146</v>
      </c>
      <c r="B42" s="6" t="s">
        <v>94</v>
      </c>
      <c r="C42" s="10">
        <v>2511.7600000000002</v>
      </c>
      <c r="D42" s="4" t="s">
        <v>153</v>
      </c>
      <c r="E42" s="4" t="s">
        <v>153</v>
      </c>
      <c r="F42" s="4" t="s">
        <v>153</v>
      </c>
    </row>
    <row r="43" spans="1:6" x14ac:dyDescent="0.2">
      <c r="A43" s="6" t="s">
        <v>146</v>
      </c>
      <c r="B43" s="6" t="s">
        <v>95</v>
      </c>
      <c r="C43" s="4">
        <v>1542.41</v>
      </c>
      <c r="D43" s="4">
        <v>1530.56</v>
      </c>
      <c r="E43" s="4">
        <v>1535.93</v>
      </c>
      <c r="F43" s="4" t="s">
        <v>153</v>
      </c>
    </row>
    <row r="44" spans="1:6" x14ac:dyDescent="0.2">
      <c r="A44" s="6" t="s">
        <v>146</v>
      </c>
      <c r="B44" s="6" t="s">
        <v>96</v>
      </c>
      <c r="C44" s="4">
        <v>1741.82</v>
      </c>
      <c r="D44" s="4">
        <v>2032.5</v>
      </c>
      <c r="E44" s="4">
        <v>1579.17</v>
      </c>
      <c r="F44" s="4">
        <v>2201.42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F1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7" style="1" bestFit="1" customWidth="1"/>
    <col min="4" max="4" width="15.42578125" style="1" bestFit="1" customWidth="1"/>
    <col min="5" max="6" width="15.5703125" style="1" bestFit="1" customWidth="1"/>
    <col min="7" max="16384" width="11.42578125" style="1"/>
  </cols>
  <sheetData>
    <row r="1" spans="1:6" x14ac:dyDescent="0.2">
      <c r="A1" s="66" t="s">
        <v>278</v>
      </c>
      <c r="B1" s="66"/>
      <c r="C1" s="66"/>
      <c r="D1" s="66"/>
      <c r="E1" s="66"/>
      <c r="F1" s="66"/>
    </row>
    <row r="2" spans="1:6" x14ac:dyDescent="0.2">
      <c r="A2" s="66" t="s">
        <v>276</v>
      </c>
      <c r="B2" s="66"/>
      <c r="C2" s="66"/>
      <c r="D2" s="66"/>
      <c r="E2" s="66"/>
      <c r="F2" s="66"/>
    </row>
    <row r="3" spans="1:6" x14ac:dyDescent="0.2">
      <c r="A3" s="12"/>
      <c r="B3" s="12"/>
      <c r="C3" s="12"/>
      <c r="D3" s="12"/>
      <c r="E3" s="12"/>
      <c r="F3" s="12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277</v>
      </c>
      <c r="F5" s="7" t="s">
        <v>248</v>
      </c>
    </row>
    <row r="6" spans="1:6" x14ac:dyDescent="0.2">
      <c r="A6" s="6" t="s">
        <v>122</v>
      </c>
      <c r="B6" s="6" t="s">
        <v>82</v>
      </c>
      <c r="C6" s="4">
        <v>109453.09</v>
      </c>
      <c r="D6" s="4">
        <v>109950.72</v>
      </c>
      <c r="E6" s="4">
        <v>114773.25</v>
      </c>
      <c r="F6" s="4">
        <v>100243.83</v>
      </c>
    </row>
    <row r="7" spans="1:6" x14ac:dyDescent="0.2">
      <c r="A7" s="6" t="s">
        <v>123</v>
      </c>
      <c r="B7" s="6" t="s">
        <v>124</v>
      </c>
      <c r="C7" s="4">
        <v>139404.38</v>
      </c>
      <c r="D7" s="4">
        <v>145974.01</v>
      </c>
      <c r="E7" s="4">
        <v>138330.04999999999</v>
      </c>
      <c r="F7" s="4">
        <v>133539.45000000001</v>
      </c>
    </row>
    <row r="8" spans="1:6" x14ac:dyDescent="0.2">
      <c r="A8" s="6" t="s">
        <v>125</v>
      </c>
      <c r="B8" s="6" t="s">
        <v>126</v>
      </c>
      <c r="C8" s="4">
        <v>97589.16</v>
      </c>
      <c r="D8" s="4">
        <v>100590.64</v>
      </c>
      <c r="E8" s="4">
        <v>92148.68</v>
      </c>
      <c r="F8" s="4">
        <v>89052.3</v>
      </c>
    </row>
    <row r="9" spans="1:6" x14ac:dyDescent="0.2">
      <c r="A9" s="6" t="s">
        <v>125</v>
      </c>
      <c r="B9" s="6" t="s">
        <v>127</v>
      </c>
      <c r="C9" s="4">
        <v>97968.08</v>
      </c>
      <c r="D9" s="4">
        <v>96720.41</v>
      </c>
      <c r="E9" s="4">
        <v>96813.7</v>
      </c>
      <c r="F9" s="4">
        <v>101878.83</v>
      </c>
    </row>
    <row r="10" spans="1:6" x14ac:dyDescent="0.2">
      <c r="A10" s="6" t="s">
        <v>125</v>
      </c>
      <c r="B10" s="6" t="s">
        <v>128</v>
      </c>
      <c r="C10" s="4">
        <v>96602.5</v>
      </c>
      <c r="D10" s="4">
        <v>96238.39</v>
      </c>
      <c r="E10" s="4">
        <v>83175.100000000006</v>
      </c>
      <c r="F10" s="4">
        <v>100254.68</v>
      </c>
    </row>
    <row r="11" spans="1:6" x14ac:dyDescent="0.2">
      <c r="A11" s="6" t="s">
        <v>125</v>
      </c>
      <c r="B11" s="6" t="s">
        <v>129</v>
      </c>
      <c r="C11" s="4">
        <v>113782.83</v>
      </c>
      <c r="D11" s="4">
        <v>111246.07</v>
      </c>
      <c r="E11" s="4">
        <v>153715.29999999999</v>
      </c>
      <c r="F11" s="4">
        <v>102005.87</v>
      </c>
    </row>
    <row r="12" spans="1:6" x14ac:dyDescent="0.2">
      <c r="A12" s="6" t="s">
        <v>125</v>
      </c>
      <c r="B12" s="6" t="s">
        <v>130</v>
      </c>
      <c r="C12" s="4">
        <v>79886.820000000007</v>
      </c>
      <c r="D12" s="4">
        <v>79635.62</v>
      </c>
      <c r="E12" s="4">
        <v>113512.04</v>
      </c>
      <c r="F12" s="4">
        <v>62250.36</v>
      </c>
    </row>
    <row r="13" spans="1:6" x14ac:dyDescent="0.2">
      <c r="A13" s="6" t="s">
        <v>125</v>
      </c>
      <c r="B13" s="6" t="s">
        <v>131</v>
      </c>
      <c r="C13" s="4">
        <v>100279.09</v>
      </c>
      <c r="D13" s="4">
        <v>101665.18</v>
      </c>
      <c r="E13" s="4">
        <v>98799.27</v>
      </c>
      <c r="F13" s="4">
        <v>92249.2</v>
      </c>
    </row>
    <row r="14" spans="1:6" x14ac:dyDescent="0.2">
      <c r="A14" s="6" t="s">
        <v>125</v>
      </c>
      <c r="B14" s="6" t="s">
        <v>171</v>
      </c>
      <c r="C14" s="4">
        <v>92340.53</v>
      </c>
      <c r="D14" s="4">
        <v>91998.41</v>
      </c>
      <c r="E14" s="4">
        <v>93698.36</v>
      </c>
      <c r="F14" s="4">
        <v>91828.69</v>
      </c>
    </row>
    <row r="15" spans="1:6" x14ac:dyDescent="0.2">
      <c r="A15" s="6" t="s">
        <v>125</v>
      </c>
      <c r="B15" s="6" t="s">
        <v>132</v>
      </c>
      <c r="C15" s="4">
        <v>90080.89</v>
      </c>
      <c r="D15" s="4">
        <v>86440.21</v>
      </c>
      <c r="E15" s="4">
        <v>107589.04</v>
      </c>
      <c r="F15" s="4">
        <v>84331.82</v>
      </c>
    </row>
    <row r="16" spans="1:6" x14ac:dyDescent="0.2">
      <c r="A16" s="6" t="s">
        <v>125</v>
      </c>
      <c r="B16" s="6" t="s">
        <v>133</v>
      </c>
      <c r="C16" s="4">
        <v>118534.22</v>
      </c>
      <c r="D16" s="4">
        <v>117825.66</v>
      </c>
      <c r="E16" s="4">
        <v>126717.9</v>
      </c>
      <c r="F16" s="4">
        <v>112011.6</v>
      </c>
    </row>
    <row r="17" spans="1:6" x14ac:dyDescent="0.2">
      <c r="A17" s="6" t="s">
        <v>125</v>
      </c>
      <c r="B17" s="6" t="s">
        <v>134</v>
      </c>
      <c r="C17" s="4">
        <v>68534.06</v>
      </c>
      <c r="D17" s="4">
        <v>68111.240000000005</v>
      </c>
      <c r="E17" s="4">
        <v>71706.990000000005</v>
      </c>
      <c r="F17" s="4">
        <v>62454.63</v>
      </c>
    </row>
    <row r="18" spans="1:6" x14ac:dyDescent="0.2">
      <c r="A18" s="6" t="s">
        <v>125</v>
      </c>
      <c r="B18" s="6" t="s">
        <v>135</v>
      </c>
      <c r="C18" s="4">
        <v>88517.45</v>
      </c>
      <c r="D18" s="4">
        <v>87649.4</v>
      </c>
      <c r="E18" s="4">
        <v>99310.02</v>
      </c>
      <c r="F18" s="4">
        <v>85408.8</v>
      </c>
    </row>
    <row r="19" spans="1:6" x14ac:dyDescent="0.2">
      <c r="A19" s="6" t="s">
        <v>125</v>
      </c>
      <c r="B19" s="6" t="s">
        <v>136</v>
      </c>
      <c r="C19" s="4">
        <v>179629.24</v>
      </c>
      <c r="D19" s="4">
        <v>182755.94</v>
      </c>
      <c r="E19" s="4">
        <v>176482.16</v>
      </c>
      <c r="F19" s="4">
        <v>161826.96</v>
      </c>
    </row>
    <row r="20" spans="1:6" x14ac:dyDescent="0.2">
      <c r="A20" s="6" t="s">
        <v>125</v>
      </c>
      <c r="B20" s="6" t="s">
        <v>137</v>
      </c>
      <c r="C20" s="4">
        <v>69035.149999999994</v>
      </c>
      <c r="D20" s="4">
        <v>74802.17</v>
      </c>
      <c r="E20" s="4">
        <v>65861.919999999998</v>
      </c>
      <c r="F20" s="4">
        <v>58235.7</v>
      </c>
    </row>
    <row r="21" spans="1:6" x14ac:dyDescent="0.2">
      <c r="A21" s="6" t="s">
        <v>125</v>
      </c>
      <c r="B21" s="6" t="s">
        <v>138</v>
      </c>
      <c r="C21" s="4">
        <v>113674.02</v>
      </c>
      <c r="D21" s="4">
        <v>116276.54</v>
      </c>
      <c r="E21" s="4">
        <v>115360.86</v>
      </c>
      <c r="F21" s="4">
        <v>108311.72</v>
      </c>
    </row>
    <row r="22" spans="1:6" x14ac:dyDescent="0.2">
      <c r="A22" s="6" t="s">
        <v>125</v>
      </c>
      <c r="B22" s="6" t="s">
        <v>139</v>
      </c>
      <c r="C22" s="4">
        <v>85908.5</v>
      </c>
      <c r="D22" s="4">
        <v>82229.17</v>
      </c>
      <c r="E22" s="4">
        <v>92781.52</v>
      </c>
      <c r="F22" s="4">
        <v>91275.32</v>
      </c>
    </row>
    <row r="23" spans="1:6" x14ac:dyDescent="0.2">
      <c r="A23" s="6" t="s">
        <v>125</v>
      </c>
      <c r="B23" s="6" t="s">
        <v>140</v>
      </c>
      <c r="C23" s="4">
        <v>87838.11</v>
      </c>
      <c r="D23" s="4">
        <v>91297.279999999999</v>
      </c>
      <c r="E23" s="4">
        <v>81998.91</v>
      </c>
      <c r="F23" s="4">
        <v>76745.929999999993</v>
      </c>
    </row>
    <row r="24" spans="1:6" x14ac:dyDescent="0.2">
      <c r="A24" s="6" t="s">
        <v>141</v>
      </c>
      <c r="B24" s="6" t="s">
        <v>83</v>
      </c>
      <c r="C24" s="4">
        <v>125119</v>
      </c>
      <c r="D24" s="4">
        <v>112534.26</v>
      </c>
      <c r="E24" s="4">
        <v>128509.63</v>
      </c>
      <c r="F24" s="4">
        <v>120188.39</v>
      </c>
    </row>
    <row r="25" spans="1:6" x14ac:dyDescent="0.2">
      <c r="A25" s="6" t="s">
        <v>141</v>
      </c>
      <c r="B25" s="6" t="s">
        <v>84</v>
      </c>
      <c r="C25" s="4">
        <v>159491.76</v>
      </c>
      <c r="D25" s="4">
        <v>185997.54</v>
      </c>
      <c r="E25" s="4">
        <v>145514.51</v>
      </c>
      <c r="F25" s="4">
        <v>169097.53</v>
      </c>
    </row>
    <row r="26" spans="1:6" x14ac:dyDescent="0.2">
      <c r="A26" s="6" t="s">
        <v>141</v>
      </c>
      <c r="B26" s="6" t="s">
        <v>85</v>
      </c>
      <c r="C26" s="4">
        <v>153843.35</v>
      </c>
      <c r="D26" s="4">
        <v>165741.89000000001</v>
      </c>
      <c r="E26" s="4">
        <v>162455.78</v>
      </c>
      <c r="F26" s="4">
        <v>122865.89</v>
      </c>
    </row>
    <row r="27" spans="1:6" x14ac:dyDescent="0.2">
      <c r="A27" s="6" t="s">
        <v>142</v>
      </c>
      <c r="B27" s="6" t="s">
        <v>143</v>
      </c>
      <c r="C27" s="4">
        <v>107393.74</v>
      </c>
      <c r="D27" s="4">
        <v>120167.01</v>
      </c>
      <c r="E27" s="4">
        <v>102395.39</v>
      </c>
      <c r="F27" s="4">
        <v>108427.64</v>
      </c>
    </row>
    <row r="28" spans="1:6" x14ac:dyDescent="0.2">
      <c r="A28" s="6" t="s">
        <v>142</v>
      </c>
      <c r="B28" s="6" t="s">
        <v>144</v>
      </c>
      <c r="C28" s="4">
        <v>141996.65</v>
      </c>
      <c r="D28" s="4">
        <v>140416.88</v>
      </c>
      <c r="E28" s="4">
        <v>145141.9</v>
      </c>
      <c r="F28" s="4">
        <v>134698.53</v>
      </c>
    </row>
    <row r="29" spans="1:6" x14ac:dyDescent="0.2">
      <c r="A29" s="6" t="s">
        <v>142</v>
      </c>
      <c r="B29" s="6" t="s">
        <v>145</v>
      </c>
      <c r="C29" s="4">
        <v>138039.75</v>
      </c>
      <c r="D29" s="4">
        <v>136819.01999999999</v>
      </c>
      <c r="E29" s="4">
        <v>136942.96</v>
      </c>
      <c r="F29" s="4">
        <v>142235.48000000001</v>
      </c>
    </row>
    <row r="30" spans="1:6" x14ac:dyDescent="0.2">
      <c r="A30" s="6" t="s">
        <v>146</v>
      </c>
      <c r="B30" s="6" t="s">
        <v>86</v>
      </c>
      <c r="C30" s="4">
        <v>124067.13</v>
      </c>
      <c r="D30" s="4">
        <v>113747.96</v>
      </c>
      <c r="E30" s="4">
        <v>126470.94</v>
      </c>
      <c r="F30" s="4">
        <v>121463.97</v>
      </c>
    </row>
    <row r="31" spans="1:6" x14ac:dyDescent="0.2">
      <c r="A31" s="6" t="s">
        <v>146</v>
      </c>
      <c r="B31" s="6" t="s">
        <v>87</v>
      </c>
      <c r="C31" s="4">
        <v>104541.21</v>
      </c>
      <c r="D31" s="4" t="s">
        <v>153</v>
      </c>
      <c r="E31" s="4">
        <v>100658.82</v>
      </c>
      <c r="F31" s="4" t="s">
        <v>153</v>
      </c>
    </row>
    <row r="32" spans="1:6" x14ac:dyDescent="0.2">
      <c r="A32" s="6" t="s">
        <v>146</v>
      </c>
      <c r="B32" s="6" t="s">
        <v>147</v>
      </c>
      <c r="C32" s="4">
        <v>130831.41</v>
      </c>
      <c r="D32" s="4">
        <v>134216.29999999999</v>
      </c>
      <c r="E32" s="4">
        <v>137000.04999999999</v>
      </c>
      <c r="F32" s="4">
        <v>114212.14</v>
      </c>
    </row>
    <row r="33" spans="1:6" x14ac:dyDescent="0.2">
      <c r="A33" s="6" t="s">
        <v>146</v>
      </c>
      <c r="B33" s="6" t="s">
        <v>88</v>
      </c>
      <c r="C33" s="4">
        <v>146011.97</v>
      </c>
      <c r="D33" s="4">
        <v>150421.99</v>
      </c>
      <c r="E33" s="4">
        <v>145208.78</v>
      </c>
      <c r="F33" s="4">
        <v>139765.32999999999</v>
      </c>
    </row>
    <row r="34" spans="1:6" x14ac:dyDescent="0.2">
      <c r="A34" s="6" t="s">
        <v>146</v>
      </c>
      <c r="B34" s="6" t="s">
        <v>84</v>
      </c>
      <c r="C34" s="4">
        <v>148104.39000000001</v>
      </c>
      <c r="D34" s="4">
        <v>163258.78</v>
      </c>
      <c r="E34" s="4">
        <v>142575.82999999999</v>
      </c>
      <c r="F34" s="4">
        <v>139252.70000000001</v>
      </c>
    </row>
    <row r="35" spans="1:6" x14ac:dyDescent="0.2">
      <c r="A35" s="6" t="s">
        <v>146</v>
      </c>
      <c r="B35" s="6" t="s">
        <v>89</v>
      </c>
      <c r="C35" s="4">
        <v>130687.02</v>
      </c>
      <c r="D35" s="4">
        <v>131907.47</v>
      </c>
      <c r="E35" s="4">
        <v>139304.20000000001</v>
      </c>
      <c r="F35" s="4">
        <v>117123.05</v>
      </c>
    </row>
    <row r="36" spans="1:6" x14ac:dyDescent="0.2">
      <c r="A36" s="6" t="s">
        <v>146</v>
      </c>
      <c r="B36" s="6" t="s">
        <v>90</v>
      </c>
      <c r="C36" s="4">
        <v>127559.42</v>
      </c>
      <c r="D36" s="4">
        <v>119616.72</v>
      </c>
      <c r="E36" s="4">
        <v>130330.36</v>
      </c>
      <c r="F36" s="4">
        <v>134253.32999999999</v>
      </c>
    </row>
    <row r="37" spans="1:6" x14ac:dyDescent="0.2">
      <c r="A37" s="6" t="s">
        <v>146</v>
      </c>
      <c r="B37" s="6" t="s">
        <v>91</v>
      </c>
      <c r="C37" s="4">
        <v>134771.06</v>
      </c>
      <c r="D37" s="4">
        <v>93399.9</v>
      </c>
      <c r="E37" s="4">
        <v>167461.87</v>
      </c>
      <c r="F37" s="4">
        <v>135129.41</v>
      </c>
    </row>
    <row r="38" spans="1:6" x14ac:dyDescent="0.2">
      <c r="A38" s="6" t="s">
        <v>146</v>
      </c>
      <c r="B38" s="6" t="s">
        <v>92</v>
      </c>
      <c r="C38" s="4">
        <v>132515.10999999999</v>
      </c>
      <c r="D38" s="4" t="s">
        <v>153</v>
      </c>
      <c r="E38" s="4">
        <v>155564.38</v>
      </c>
      <c r="F38" s="4">
        <v>118377.78</v>
      </c>
    </row>
    <row r="39" spans="1:6" x14ac:dyDescent="0.2">
      <c r="A39" s="6" t="s">
        <v>146</v>
      </c>
      <c r="B39" s="6" t="s">
        <v>93</v>
      </c>
      <c r="C39" s="4">
        <v>97481.3</v>
      </c>
      <c r="D39" s="4" t="s">
        <v>153</v>
      </c>
      <c r="E39" s="4">
        <v>97028.96</v>
      </c>
      <c r="F39" s="4" t="s">
        <v>153</v>
      </c>
    </row>
    <row r="40" spans="1:6" x14ac:dyDescent="0.2">
      <c r="A40" s="6" t="s">
        <v>146</v>
      </c>
      <c r="B40" s="6" t="s">
        <v>148</v>
      </c>
      <c r="C40" s="4">
        <v>111883.65</v>
      </c>
      <c r="D40" s="4">
        <v>118844.14</v>
      </c>
      <c r="E40" s="4">
        <v>115559.05</v>
      </c>
      <c r="F40" s="4">
        <v>101366.3</v>
      </c>
    </row>
    <row r="41" spans="1:6" x14ac:dyDescent="0.2">
      <c r="A41" s="6" t="s">
        <v>146</v>
      </c>
      <c r="B41" s="6" t="s">
        <v>149</v>
      </c>
      <c r="C41" s="4">
        <v>158317.96</v>
      </c>
      <c r="D41" s="4">
        <v>132118.92000000001</v>
      </c>
      <c r="E41" s="4">
        <v>177956.5</v>
      </c>
      <c r="F41" s="4">
        <v>153356.82999999999</v>
      </c>
    </row>
    <row r="42" spans="1:6" x14ac:dyDescent="0.2">
      <c r="A42" s="6" t="s">
        <v>146</v>
      </c>
      <c r="B42" s="6" t="s">
        <v>94</v>
      </c>
      <c r="C42" s="4">
        <v>315752</v>
      </c>
      <c r="D42" s="4" t="s">
        <v>153</v>
      </c>
      <c r="E42" s="4" t="s">
        <v>153</v>
      </c>
      <c r="F42" s="4" t="s">
        <v>153</v>
      </c>
    </row>
    <row r="43" spans="1:6" x14ac:dyDescent="0.2">
      <c r="A43" s="6" t="s">
        <v>146</v>
      </c>
      <c r="B43" s="6" t="s">
        <v>95</v>
      </c>
      <c r="C43" s="4">
        <v>150888.68</v>
      </c>
      <c r="D43" s="4">
        <v>132128.21</v>
      </c>
      <c r="E43" s="4">
        <v>155819.14000000001</v>
      </c>
      <c r="F43" s="4" t="s">
        <v>153</v>
      </c>
    </row>
    <row r="44" spans="1:6" x14ac:dyDescent="0.2">
      <c r="A44" s="6" t="s">
        <v>146</v>
      </c>
      <c r="B44" s="6" t="s">
        <v>96</v>
      </c>
      <c r="C44" s="4">
        <v>149094.60999999999</v>
      </c>
      <c r="D44" s="4">
        <v>179887.63</v>
      </c>
      <c r="E44" s="4">
        <v>137941.21</v>
      </c>
      <c r="F44" s="4">
        <v>137970.84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G1"/>
    </sheetView>
  </sheetViews>
  <sheetFormatPr baseColWidth="10" defaultRowHeight="12.75" x14ac:dyDescent="0.2"/>
  <cols>
    <col min="1" max="1" width="24.85546875" style="1" bestFit="1" customWidth="1"/>
    <col min="2" max="2" width="22" style="1" bestFit="1" customWidth="1"/>
    <col min="3" max="3" width="11.28515625" style="1" customWidth="1"/>
    <col min="4" max="5" width="12.42578125" style="1" customWidth="1"/>
    <col min="6" max="6" width="11.42578125" style="1"/>
    <col min="7" max="7" width="11.85546875" style="1" customWidth="1"/>
    <col min="8" max="16384" width="11.42578125" style="1"/>
  </cols>
  <sheetData>
    <row r="1" spans="1:7" x14ac:dyDescent="0.2">
      <c r="A1" s="66" t="s">
        <v>286</v>
      </c>
      <c r="B1" s="66"/>
      <c r="C1" s="66"/>
      <c r="D1" s="66"/>
      <c r="E1" s="66"/>
      <c r="F1" s="66"/>
      <c r="G1" s="66"/>
    </row>
    <row r="2" spans="1:7" x14ac:dyDescent="0.2">
      <c r="A2" s="66" t="s">
        <v>280</v>
      </c>
      <c r="B2" s="66"/>
      <c r="C2" s="66"/>
      <c r="D2" s="66"/>
      <c r="E2" s="66"/>
      <c r="F2" s="66"/>
      <c r="G2" s="66"/>
    </row>
    <row r="3" spans="1:7" x14ac:dyDescent="0.2">
      <c r="A3" s="11"/>
      <c r="B3" s="11"/>
      <c r="C3" s="11"/>
      <c r="D3" s="11"/>
      <c r="E3" s="11"/>
      <c r="F3" s="11"/>
      <c r="G3" s="11"/>
    </row>
    <row r="4" spans="1:7" x14ac:dyDescent="0.2">
      <c r="F4" s="3" t="s">
        <v>593</v>
      </c>
      <c r="G4" s="3" t="s">
        <v>150</v>
      </c>
    </row>
    <row r="5" spans="1:7" ht="25.5" x14ac:dyDescent="0.2">
      <c r="A5" s="7" t="s">
        <v>117</v>
      </c>
      <c r="B5" s="7" t="s">
        <v>118</v>
      </c>
      <c r="C5" s="7" t="s">
        <v>281</v>
      </c>
      <c r="D5" s="7" t="s">
        <v>282</v>
      </c>
      <c r="E5" s="7" t="s">
        <v>283</v>
      </c>
      <c r="F5" s="7" t="s">
        <v>284</v>
      </c>
      <c r="G5" s="7" t="s">
        <v>285</v>
      </c>
    </row>
    <row r="6" spans="1:7" x14ac:dyDescent="0.2">
      <c r="A6" s="6" t="s">
        <v>122</v>
      </c>
      <c r="B6" s="6" t="s">
        <v>82</v>
      </c>
      <c r="C6" s="22">
        <v>3.13</v>
      </c>
      <c r="D6" s="22">
        <v>96.87</v>
      </c>
      <c r="E6" s="22">
        <v>90.89</v>
      </c>
      <c r="F6" s="22">
        <v>4.2</v>
      </c>
      <c r="G6" s="1">
        <v>1.78</v>
      </c>
    </row>
    <row r="7" spans="1:7" x14ac:dyDescent="0.2">
      <c r="A7" s="6" t="s">
        <v>123</v>
      </c>
      <c r="B7" s="6" t="s">
        <v>124</v>
      </c>
      <c r="C7" s="22">
        <v>1.7</v>
      </c>
      <c r="D7" s="22">
        <v>98.3</v>
      </c>
      <c r="E7" s="22">
        <v>93.54</v>
      </c>
      <c r="F7" s="22">
        <v>2.72</v>
      </c>
      <c r="G7" s="1">
        <v>2.04</v>
      </c>
    </row>
    <row r="8" spans="1:7" x14ac:dyDescent="0.2">
      <c r="A8" s="6" t="s">
        <v>125</v>
      </c>
      <c r="B8" s="6" t="s">
        <v>126</v>
      </c>
      <c r="C8" s="22">
        <v>3.29</v>
      </c>
      <c r="D8" s="22">
        <v>96.71</v>
      </c>
      <c r="E8" s="22">
        <v>87.24</v>
      </c>
      <c r="F8" s="22">
        <v>7.55</v>
      </c>
      <c r="G8" s="1">
        <v>1.92</v>
      </c>
    </row>
    <row r="9" spans="1:7" x14ac:dyDescent="0.2">
      <c r="A9" s="6" t="s">
        <v>125</v>
      </c>
      <c r="B9" s="6" t="s">
        <v>127</v>
      </c>
      <c r="C9" s="22">
        <v>1.79</v>
      </c>
      <c r="D9" s="22">
        <v>98.21</v>
      </c>
      <c r="E9" s="22">
        <v>95.91</v>
      </c>
      <c r="F9" s="22">
        <v>1.91</v>
      </c>
      <c r="G9" s="1">
        <v>0.39</v>
      </c>
    </row>
    <row r="10" spans="1:7" x14ac:dyDescent="0.2">
      <c r="A10" s="6" t="s">
        <v>125</v>
      </c>
      <c r="B10" s="6" t="s">
        <v>128</v>
      </c>
      <c r="C10" s="22">
        <v>3.52</v>
      </c>
      <c r="D10" s="22">
        <v>96.48</v>
      </c>
      <c r="E10" s="22">
        <v>94.32</v>
      </c>
      <c r="F10" s="22">
        <v>1.31</v>
      </c>
      <c r="G10" s="1">
        <v>0.85</v>
      </c>
    </row>
    <row r="11" spans="1:7" x14ac:dyDescent="0.2">
      <c r="A11" s="6" t="s">
        <v>125</v>
      </c>
      <c r="B11" s="6" t="s">
        <v>129</v>
      </c>
      <c r="C11" s="22">
        <v>2.82</v>
      </c>
      <c r="D11" s="22">
        <v>97.18</v>
      </c>
      <c r="E11" s="22">
        <v>89.82</v>
      </c>
      <c r="F11" s="22">
        <v>5.64</v>
      </c>
      <c r="G11" s="1">
        <v>1.72</v>
      </c>
    </row>
    <row r="12" spans="1:7" x14ac:dyDescent="0.2">
      <c r="A12" s="6" t="s">
        <v>125</v>
      </c>
      <c r="B12" s="6" t="s">
        <v>130</v>
      </c>
      <c r="C12" s="22">
        <v>11.71</v>
      </c>
      <c r="D12" s="22">
        <v>88.29</v>
      </c>
      <c r="E12" s="22">
        <v>83.72</v>
      </c>
      <c r="F12" s="22">
        <v>1.94</v>
      </c>
      <c r="G12" s="1">
        <v>2.63</v>
      </c>
    </row>
    <row r="13" spans="1:7" x14ac:dyDescent="0.2">
      <c r="A13" s="6" t="s">
        <v>125</v>
      </c>
      <c r="B13" s="6" t="s">
        <v>131</v>
      </c>
      <c r="C13" s="22">
        <v>3.1</v>
      </c>
      <c r="D13" s="22">
        <v>96.9</v>
      </c>
      <c r="E13" s="22">
        <v>91.31</v>
      </c>
      <c r="F13" s="22">
        <v>3.35</v>
      </c>
      <c r="G13" s="1">
        <v>2.2400000000000002</v>
      </c>
    </row>
    <row r="14" spans="1:7" x14ac:dyDescent="0.2">
      <c r="A14" s="6" t="s">
        <v>125</v>
      </c>
      <c r="B14" s="6" t="s">
        <v>171</v>
      </c>
      <c r="C14" s="22">
        <v>3.48</v>
      </c>
      <c r="D14" s="22">
        <v>96.52</v>
      </c>
      <c r="E14" s="22">
        <v>91.15</v>
      </c>
      <c r="F14" s="22">
        <v>3.55</v>
      </c>
      <c r="G14" s="1">
        <v>1.82</v>
      </c>
    </row>
    <row r="15" spans="1:7" x14ac:dyDescent="0.2">
      <c r="A15" s="6" t="s">
        <v>125</v>
      </c>
      <c r="B15" s="6" t="s">
        <v>132</v>
      </c>
      <c r="C15" s="22">
        <v>2.09</v>
      </c>
      <c r="D15" s="22">
        <v>97.91</v>
      </c>
      <c r="E15" s="22">
        <v>92.67</v>
      </c>
      <c r="F15" s="22">
        <v>4.18</v>
      </c>
      <c r="G15" s="1">
        <v>1.06</v>
      </c>
    </row>
    <row r="16" spans="1:7" x14ac:dyDescent="0.2">
      <c r="A16" s="6" t="s">
        <v>125</v>
      </c>
      <c r="B16" s="6" t="s">
        <v>133</v>
      </c>
      <c r="C16" s="22">
        <v>2.41</v>
      </c>
      <c r="D16" s="22">
        <v>97.59</v>
      </c>
      <c r="E16" s="22">
        <v>90.8</v>
      </c>
      <c r="F16" s="22">
        <v>4.29</v>
      </c>
      <c r="G16" s="1">
        <v>2.5</v>
      </c>
    </row>
    <row r="17" spans="1:7" x14ac:dyDescent="0.2">
      <c r="A17" s="6" t="s">
        <v>125</v>
      </c>
      <c r="B17" s="6" t="s">
        <v>134</v>
      </c>
      <c r="C17" s="22">
        <v>3.85</v>
      </c>
      <c r="D17" s="22">
        <v>96.15</v>
      </c>
      <c r="E17" s="22">
        <v>89.01</v>
      </c>
      <c r="F17" s="22">
        <v>3.78</v>
      </c>
      <c r="G17" s="1">
        <v>3.36</v>
      </c>
    </row>
    <row r="18" spans="1:7" x14ac:dyDescent="0.2">
      <c r="A18" s="6" t="s">
        <v>125</v>
      </c>
      <c r="B18" s="6" t="s">
        <v>135</v>
      </c>
      <c r="C18" s="22">
        <v>2.34</v>
      </c>
      <c r="D18" s="22">
        <v>97.66</v>
      </c>
      <c r="E18" s="22">
        <v>93.48</v>
      </c>
      <c r="F18" s="22">
        <v>2.08</v>
      </c>
      <c r="G18" s="1">
        <v>2.1</v>
      </c>
    </row>
    <row r="19" spans="1:7" x14ac:dyDescent="0.2">
      <c r="A19" s="6" t="s">
        <v>125</v>
      </c>
      <c r="B19" s="6" t="s">
        <v>136</v>
      </c>
      <c r="C19" s="22">
        <v>2.71</v>
      </c>
      <c r="D19" s="22">
        <v>97.29</v>
      </c>
      <c r="E19" s="22">
        <v>95.24</v>
      </c>
      <c r="F19" s="22">
        <v>1.49</v>
      </c>
      <c r="G19" s="1">
        <v>0.56000000000000005</v>
      </c>
    </row>
    <row r="20" spans="1:7" x14ac:dyDescent="0.2">
      <c r="A20" s="6" t="s">
        <v>125</v>
      </c>
      <c r="B20" s="6" t="s">
        <v>137</v>
      </c>
      <c r="C20" s="22">
        <v>6.01</v>
      </c>
      <c r="D20" s="22">
        <v>93.99</v>
      </c>
      <c r="E20" s="22">
        <v>89.01</v>
      </c>
      <c r="F20" s="22">
        <v>3.99</v>
      </c>
      <c r="G20" s="1">
        <v>0.99</v>
      </c>
    </row>
    <row r="21" spans="1:7" x14ac:dyDescent="0.2">
      <c r="A21" s="6" t="s">
        <v>125</v>
      </c>
      <c r="B21" s="6" t="s">
        <v>138</v>
      </c>
      <c r="C21" s="22">
        <v>0.35</v>
      </c>
      <c r="D21" s="22">
        <v>99.65</v>
      </c>
      <c r="E21" s="22">
        <v>90.96</v>
      </c>
      <c r="F21" s="22">
        <v>6.74</v>
      </c>
      <c r="G21" s="1">
        <v>1.95</v>
      </c>
    </row>
    <row r="22" spans="1:7" x14ac:dyDescent="0.2">
      <c r="A22" s="6" t="s">
        <v>125</v>
      </c>
      <c r="B22" s="6" t="s">
        <v>139</v>
      </c>
      <c r="C22" s="22">
        <v>5.28</v>
      </c>
      <c r="D22" s="22">
        <v>94.72</v>
      </c>
      <c r="E22" s="22">
        <v>91.15</v>
      </c>
      <c r="F22" s="22">
        <v>2.04</v>
      </c>
      <c r="G22" s="1">
        <v>1.53</v>
      </c>
    </row>
    <row r="23" spans="1:7" x14ac:dyDescent="0.2">
      <c r="A23" s="6" t="s">
        <v>125</v>
      </c>
      <c r="B23" s="6" t="s">
        <v>140</v>
      </c>
      <c r="C23" s="22">
        <v>2.68</v>
      </c>
      <c r="D23" s="22">
        <v>97.32</v>
      </c>
      <c r="E23" s="22">
        <v>90.88</v>
      </c>
      <c r="F23" s="22">
        <v>4.79</v>
      </c>
      <c r="G23" s="1">
        <v>1.65</v>
      </c>
    </row>
    <row r="24" spans="1:7" x14ac:dyDescent="0.2">
      <c r="A24" s="1" t="s">
        <v>178</v>
      </c>
      <c r="B24" s="1" t="s">
        <v>174</v>
      </c>
      <c r="C24" s="22">
        <v>1.75</v>
      </c>
      <c r="D24" s="22">
        <v>98.25</v>
      </c>
      <c r="E24" s="22">
        <v>89.84</v>
      </c>
      <c r="F24" s="22">
        <v>0.67</v>
      </c>
      <c r="G24" s="1">
        <v>7.74</v>
      </c>
    </row>
    <row r="25" spans="1:7" x14ac:dyDescent="0.2">
      <c r="A25" s="1" t="s">
        <v>178</v>
      </c>
      <c r="B25" s="1" t="s">
        <v>175</v>
      </c>
      <c r="C25" s="22">
        <v>1.32</v>
      </c>
      <c r="D25" s="22">
        <v>98.68</v>
      </c>
      <c r="E25" s="22">
        <v>95.16</v>
      </c>
      <c r="F25" s="22">
        <v>2.77</v>
      </c>
      <c r="G25" s="1">
        <v>0.75</v>
      </c>
    </row>
    <row r="26" spans="1:7" x14ac:dyDescent="0.2">
      <c r="A26" s="1" t="s">
        <v>178</v>
      </c>
      <c r="B26" s="1" t="s">
        <v>176</v>
      </c>
      <c r="C26" s="22">
        <v>2.09</v>
      </c>
      <c r="D26" s="22">
        <v>97.91</v>
      </c>
      <c r="E26" s="22">
        <v>93.87</v>
      </c>
      <c r="F26" s="22">
        <v>3.81</v>
      </c>
      <c r="G26" s="1">
        <v>0.23</v>
      </c>
    </row>
    <row r="28" spans="1:7" x14ac:dyDescent="0.2">
      <c r="A28" s="43" t="s">
        <v>657</v>
      </c>
    </row>
    <row r="29" spans="1:7" x14ac:dyDescent="0.2">
      <c r="A29" s="43" t="s">
        <v>569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F1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6.7109375" style="1" customWidth="1"/>
    <col min="4" max="4" width="10" style="1" bestFit="1" customWidth="1"/>
    <col min="5" max="5" width="9.140625" style="1" bestFit="1" customWidth="1"/>
    <col min="6" max="6" width="14.5703125" style="1" customWidth="1"/>
    <col min="7" max="16384" width="11.42578125" style="1"/>
  </cols>
  <sheetData>
    <row r="1" spans="1:6" x14ac:dyDescent="0.2">
      <c r="A1" s="66" t="s">
        <v>289</v>
      </c>
      <c r="B1" s="66"/>
      <c r="C1" s="66"/>
      <c r="D1" s="66"/>
      <c r="E1" s="66"/>
      <c r="F1" s="66"/>
    </row>
    <row r="2" spans="1:6" x14ac:dyDescent="0.2">
      <c r="A2" s="66" t="s">
        <v>288</v>
      </c>
      <c r="B2" s="66"/>
      <c r="C2" s="66"/>
      <c r="D2" s="66"/>
      <c r="E2" s="66"/>
      <c r="F2" s="66"/>
    </row>
    <row r="3" spans="1:6" x14ac:dyDescent="0.2">
      <c r="A3" s="11"/>
      <c r="B3" s="11"/>
      <c r="C3" s="11"/>
      <c r="D3" s="11"/>
      <c r="E3" s="11"/>
      <c r="F3" s="11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277</v>
      </c>
      <c r="F5" s="7" t="s">
        <v>248</v>
      </c>
    </row>
    <row r="6" spans="1:6" x14ac:dyDescent="0.2">
      <c r="A6" s="6" t="s">
        <v>122</v>
      </c>
      <c r="B6" s="6" t="s">
        <v>82</v>
      </c>
      <c r="C6" s="16">
        <v>285</v>
      </c>
      <c r="D6" s="16">
        <v>287</v>
      </c>
      <c r="E6" s="16">
        <v>297</v>
      </c>
      <c r="F6" s="16">
        <v>258</v>
      </c>
    </row>
    <row r="7" spans="1:6" x14ac:dyDescent="0.2">
      <c r="A7" s="6" t="s">
        <v>123</v>
      </c>
      <c r="B7" s="6" t="s">
        <v>124</v>
      </c>
      <c r="C7" s="16">
        <v>309</v>
      </c>
      <c r="D7" s="16">
        <v>318</v>
      </c>
      <c r="E7" s="16">
        <v>296</v>
      </c>
      <c r="F7" s="16">
        <v>332</v>
      </c>
    </row>
    <row r="8" spans="1:6" x14ac:dyDescent="0.2">
      <c r="A8" s="6" t="s">
        <v>125</v>
      </c>
      <c r="B8" s="6" t="s">
        <v>126</v>
      </c>
      <c r="C8" s="16">
        <v>277</v>
      </c>
      <c r="D8" s="16">
        <v>283</v>
      </c>
      <c r="E8" s="16">
        <v>272</v>
      </c>
      <c r="F8" s="16">
        <v>254</v>
      </c>
    </row>
    <row r="9" spans="1:6" x14ac:dyDescent="0.2">
      <c r="A9" s="6" t="s">
        <v>125</v>
      </c>
      <c r="B9" s="6" t="s">
        <v>127</v>
      </c>
      <c r="C9" s="16">
        <v>281</v>
      </c>
      <c r="D9" s="16">
        <v>279</v>
      </c>
      <c r="E9" s="16">
        <v>285</v>
      </c>
      <c r="F9" s="16">
        <v>280</v>
      </c>
    </row>
    <row r="10" spans="1:6" x14ac:dyDescent="0.2">
      <c r="A10" s="6" t="s">
        <v>125</v>
      </c>
      <c r="B10" s="6" t="s">
        <v>128</v>
      </c>
      <c r="C10" s="16">
        <v>291</v>
      </c>
      <c r="D10" s="16">
        <v>288</v>
      </c>
      <c r="E10" s="16">
        <v>286</v>
      </c>
      <c r="F10" s="16">
        <v>296</v>
      </c>
    </row>
    <row r="11" spans="1:6" x14ac:dyDescent="0.2">
      <c r="A11" s="6" t="s">
        <v>125</v>
      </c>
      <c r="B11" s="6" t="s">
        <v>129</v>
      </c>
      <c r="C11" s="16">
        <v>256</v>
      </c>
      <c r="D11" s="16">
        <v>266</v>
      </c>
      <c r="E11" s="16">
        <v>271</v>
      </c>
      <c r="F11" s="16">
        <v>156</v>
      </c>
    </row>
    <row r="12" spans="1:6" x14ac:dyDescent="0.2">
      <c r="A12" s="6" t="s">
        <v>125</v>
      </c>
      <c r="B12" s="6" t="s">
        <v>130</v>
      </c>
      <c r="C12" s="16">
        <v>233</v>
      </c>
      <c r="D12" s="16">
        <v>252</v>
      </c>
      <c r="E12" s="16">
        <v>222</v>
      </c>
      <c r="F12" s="16">
        <v>127</v>
      </c>
    </row>
    <row r="13" spans="1:6" x14ac:dyDescent="0.2">
      <c r="A13" s="6" t="s">
        <v>125</v>
      </c>
      <c r="B13" s="6" t="s">
        <v>131</v>
      </c>
      <c r="C13" s="16">
        <v>300</v>
      </c>
      <c r="D13" s="16">
        <v>296</v>
      </c>
      <c r="E13" s="16">
        <v>342</v>
      </c>
      <c r="F13" s="16">
        <v>231</v>
      </c>
    </row>
    <row r="14" spans="1:6" x14ac:dyDescent="0.2">
      <c r="A14" s="6" t="s">
        <v>125</v>
      </c>
      <c r="B14" s="6" t="s">
        <v>171</v>
      </c>
      <c r="C14" s="16">
        <v>281</v>
      </c>
      <c r="D14" s="16">
        <v>283</v>
      </c>
      <c r="E14" s="16">
        <v>295</v>
      </c>
      <c r="F14" s="16">
        <v>252</v>
      </c>
    </row>
    <row r="15" spans="1:6" x14ac:dyDescent="0.2">
      <c r="A15" s="6" t="s">
        <v>125</v>
      </c>
      <c r="B15" s="6" t="s">
        <v>132</v>
      </c>
      <c r="C15" s="16">
        <v>284</v>
      </c>
      <c r="D15" s="16">
        <v>280</v>
      </c>
      <c r="E15" s="16">
        <v>326</v>
      </c>
      <c r="F15" s="16">
        <v>244</v>
      </c>
    </row>
    <row r="16" spans="1:6" x14ac:dyDescent="0.2">
      <c r="A16" s="6" t="s">
        <v>125</v>
      </c>
      <c r="B16" s="6" t="s">
        <v>133</v>
      </c>
      <c r="C16" s="16">
        <v>285</v>
      </c>
      <c r="D16" s="16">
        <v>290</v>
      </c>
      <c r="E16" s="16">
        <v>299</v>
      </c>
      <c r="F16" s="16">
        <v>233</v>
      </c>
    </row>
    <row r="17" spans="1:6" x14ac:dyDescent="0.2">
      <c r="A17" s="6" t="s">
        <v>125</v>
      </c>
      <c r="B17" s="6" t="s">
        <v>134</v>
      </c>
      <c r="C17" s="16">
        <v>280</v>
      </c>
      <c r="D17" s="16">
        <v>282</v>
      </c>
      <c r="E17" s="16">
        <v>298</v>
      </c>
      <c r="F17" s="16">
        <v>194</v>
      </c>
    </row>
    <row r="18" spans="1:6" x14ac:dyDescent="0.2">
      <c r="A18" s="6" t="s">
        <v>125</v>
      </c>
      <c r="B18" s="6" t="s">
        <v>135</v>
      </c>
      <c r="C18" s="16">
        <v>270</v>
      </c>
      <c r="D18" s="16">
        <v>269</v>
      </c>
      <c r="E18" s="16">
        <v>324</v>
      </c>
      <c r="F18" s="16">
        <v>177</v>
      </c>
    </row>
    <row r="19" spans="1:6" x14ac:dyDescent="0.2">
      <c r="A19" s="6" t="s">
        <v>125</v>
      </c>
      <c r="B19" s="6" t="s">
        <v>136</v>
      </c>
      <c r="C19" s="16">
        <v>336</v>
      </c>
      <c r="D19" s="16">
        <v>337</v>
      </c>
      <c r="E19" s="16">
        <v>350</v>
      </c>
      <c r="F19" s="16">
        <v>313</v>
      </c>
    </row>
    <row r="20" spans="1:6" x14ac:dyDescent="0.2">
      <c r="A20" s="6" t="s">
        <v>125</v>
      </c>
      <c r="B20" s="6" t="s">
        <v>137</v>
      </c>
      <c r="C20" s="16">
        <v>255</v>
      </c>
      <c r="D20" s="16">
        <v>248</v>
      </c>
      <c r="E20" s="16">
        <v>273</v>
      </c>
      <c r="F20" s="16">
        <v>257</v>
      </c>
    </row>
    <row r="21" spans="1:6" x14ac:dyDescent="0.2">
      <c r="A21" s="6" t="s">
        <v>125</v>
      </c>
      <c r="B21" s="6" t="s">
        <v>138</v>
      </c>
      <c r="C21" s="16">
        <v>331</v>
      </c>
      <c r="D21" s="16">
        <v>338</v>
      </c>
      <c r="E21" s="16">
        <v>327</v>
      </c>
      <c r="F21" s="16">
        <v>323</v>
      </c>
    </row>
    <row r="22" spans="1:6" x14ac:dyDescent="0.2">
      <c r="A22" s="6" t="s">
        <v>125</v>
      </c>
      <c r="B22" s="6" t="s">
        <v>139</v>
      </c>
      <c r="C22" s="16">
        <v>266</v>
      </c>
      <c r="D22" s="16">
        <v>257</v>
      </c>
      <c r="E22" s="16">
        <v>298</v>
      </c>
      <c r="F22" s="16">
        <v>253</v>
      </c>
    </row>
    <row r="23" spans="1:6" x14ac:dyDescent="0.2">
      <c r="A23" s="6" t="s">
        <v>125</v>
      </c>
      <c r="B23" s="6" t="s">
        <v>140</v>
      </c>
      <c r="C23" s="16">
        <v>265</v>
      </c>
      <c r="D23" s="16">
        <v>272</v>
      </c>
      <c r="E23" s="16">
        <v>289</v>
      </c>
      <c r="F23" s="16">
        <v>213</v>
      </c>
    </row>
    <row r="24" spans="1:6" x14ac:dyDescent="0.2">
      <c r="A24" s="6" t="s">
        <v>141</v>
      </c>
      <c r="B24" s="6" t="s">
        <v>83</v>
      </c>
      <c r="C24" s="16">
        <v>306</v>
      </c>
      <c r="D24" s="16">
        <v>379</v>
      </c>
      <c r="E24" s="16">
        <v>281</v>
      </c>
      <c r="F24" s="16">
        <v>355</v>
      </c>
    </row>
    <row r="25" spans="1:6" x14ac:dyDescent="0.2">
      <c r="A25" s="6" t="s">
        <v>141</v>
      </c>
      <c r="B25" s="6" t="s">
        <v>84</v>
      </c>
      <c r="C25" s="16">
        <v>274</v>
      </c>
      <c r="D25" s="16">
        <v>289</v>
      </c>
      <c r="E25" s="16">
        <v>257</v>
      </c>
      <c r="F25" s="16">
        <v>326</v>
      </c>
    </row>
    <row r="26" spans="1:6" x14ac:dyDescent="0.2">
      <c r="A26" s="6" t="s">
        <v>141</v>
      </c>
      <c r="B26" s="6" t="s">
        <v>85</v>
      </c>
      <c r="C26" s="16">
        <v>310</v>
      </c>
      <c r="D26" s="16">
        <v>313</v>
      </c>
      <c r="E26" s="16">
        <v>316</v>
      </c>
      <c r="F26" s="16">
        <v>297</v>
      </c>
    </row>
    <row r="27" spans="1:6" x14ac:dyDescent="0.2">
      <c r="A27" s="6" t="s">
        <v>142</v>
      </c>
      <c r="B27" s="6" t="s">
        <v>143</v>
      </c>
      <c r="C27" s="16">
        <v>330</v>
      </c>
      <c r="D27" s="16">
        <v>321</v>
      </c>
      <c r="E27" s="16">
        <v>335</v>
      </c>
      <c r="F27" s="16">
        <v>325</v>
      </c>
    </row>
    <row r="28" spans="1:6" x14ac:dyDescent="0.2">
      <c r="A28" s="6" t="s">
        <v>142</v>
      </c>
      <c r="B28" s="6" t="s">
        <v>144</v>
      </c>
      <c r="C28" s="16">
        <v>294</v>
      </c>
      <c r="D28" s="16">
        <v>304</v>
      </c>
      <c r="E28" s="16">
        <v>280</v>
      </c>
      <c r="F28" s="16">
        <v>322</v>
      </c>
    </row>
    <row r="29" spans="1:6" x14ac:dyDescent="0.2">
      <c r="A29" s="6" t="s">
        <v>142</v>
      </c>
      <c r="B29" s="6" t="s">
        <v>145</v>
      </c>
      <c r="C29" s="16">
        <v>342</v>
      </c>
      <c r="D29" s="16">
        <v>325</v>
      </c>
      <c r="E29" s="16">
        <v>352</v>
      </c>
      <c r="F29" s="16">
        <v>348</v>
      </c>
    </row>
    <row r="30" spans="1:6" x14ac:dyDescent="0.2">
      <c r="A30" s="6" t="s">
        <v>146</v>
      </c>
      <c r="B30" s="6" t="s">
        <v>86</v>
      </c>
      <c r="C30" s="16">
        <v>310</v>
      </c>
      <c r="D30" s="16">
        <v>375</v>
      </c>
      <c r="E30" s="16">
        <v>289</v>
      </c>
      <c r="F30" s="16">
        <v>351</v>
      </c>
    </row>
    <row r="31" spans="1:6" x14ac:dyDescent="0.2">
      <c r="A31" s="6" t="s">
        <v>146</v>
      </c>
      <c r="B31" s="6" t="s">
        <v>87</v>
      </c>
      <c r="C31" s="16">
        <v>371</v>
      </c>
      <c r="D31" s="16" t="s">
        <v>153</v>
      </c>
      <c r="E31" s="16">
        <v>362</v>
      </c>
      <c r="F31" s="16" t="s">
        <v>153</v>
      </c>
    </row>
    <row r="32" spans="1:6" x14ac:dyDescent="0.2">
      <c r="A32" s="6" t="s">
        <v>146</v>
      </c>
      <c r="B32" s="6" t="s">
        <v>147</v>
      </c>
      <c r="C32" s="16">
        <v>344</v>
      </c>
      <c r="D32" s="16">
        <v>357</v>
      </c>
      <c r="E32" s="16">
        <v>340</v>
      </c>
      <c r="F32" s="16">
        <v>345</v>
      </c>
    </row>
    <row r="33" spans="1:6" x14ac:dyDescent="0.2">
      <c r="A33" s="6" t="s">
        <v>146</v>
      </c>
      <c r="B33" s="6" t="s">
        <v>88</v>
      </c>
      <c r="C33" s="16">
        <v>327</v>
      </c>
      <c r="D33" s="16">
        <v>319</v>
      </c>
      <c r="E33" s="16">
        <v>339</v>
      </c>
      <c r="F33" s="16">
        <v>319</v>
      </c>
    </row>
    <row r="34" spans="1:6" x14ac:dyDescent="0.2">
      <c r="A34" s="6" t="s">
        <v>146</v>
      </c>
      <c r="B34" s="6" t="s">
        <v>84</v>
      </c>
      <c r="C34" s="16">
        <v>293</v>
      </c>
      <c r="D34" s="16">
        <v>299</v>
      </c>
      <c r="E34" s="16">
        <v>280</v>
      </c>
      <c r="F34" s="16">
        <v>323</v>
      </c>
    </row>
    <row r="35" spans="1:6" x14ac:dyDescent="0.2">
      <c r="A35" s="6" t="s">
        <v>146</v>
      </c>
      <c r="B35" s="6" t="s">
        <v>89</v>
      </c>
      <c r="C35" s="16">
        <v>349</v>
      </c>
      <c r="D35" s="16">
        <v>332</v>
      </c>
      <c r="E35" s="16">
        <v>343</v>
      </c>
      <c r="F35" s="16">
        <v>374</v>
      </c>
    </row>
    <row r="36" spans="1:6" x14ac:dyDescent="0.2">
      <c r="A36" s="6" t="s">
        <v>146</v>
      </c>
      <c r="B36" s="6" t="s">
        <v>90</v>
      </c>
      <c r="C36" s="16">
        <v>316</v>
      </c>
      <c r="D36" s="16">
        <v>308</v>
      </c>
      <c r="E36" s="16">
        <v>328</v>
      </c>
      <c r="F36" s="16">
        <v>246</v>
      </c>
    </row>
    <row r="37" spans="1:6" x14ac:dyDescent="0.2">
      <c r="A37" s="6" t="s">
        <v>146</v>
      </c>
      <c r="B37" s="6" t="s">
        <v>91</v>
      </c>
      <c r="C37" s="16">
        <v>314</v>
      </c>
      <c r="D37" s="16">
        <v>262</v>
      </c>
      <c r="E37" s="16">
        <v>352</v>
      </c>
      <c r="F37" s="16">
        <v>318</v>
      </c>
    </row>
    <row r="38" spans="1:6" x14ac:dyDescent="0.2">
      <c r="A38" s="6" t="s">
        <v>146</v>
      </c>
      <c r="B38" s="6" t="s">
        <v>92</v>
      </c>
      <c r="C38" s="16">
        <v>430</v>
      </c>
      <c r="D38" s="16" t="s">
        <v>153</v>
      </c>
      <c r="E38" s="16">
        <v>402</v>
      </c>
      <c r="F38" s="16">
        <v>454</v>
      </c>
    </row>
    <row r="39" spans="1:6" x14ac:dyDescent="0.2">
      <c r="A39" s="6" t="s">
        <v>146</v>
      </c>
      <c r="B39" s="6" t="s">
        <v>93</v>
      </c>
      <c r="C39" s="16">
        <v>228</v>
      </c>
      <c r="D39" s="16" t="s">
        <v>153</v>
      </c>
      <c r="E39" s="16">
        <v>224</v>
      </c>
      <c r="F39" s="16" t="s">
        <v>153</v>
      </c>
    </row>
    <row r="40" spans="1:6" x14ac:dyDescent="0.2">
      <c r="A40" s="6" t="s">
        <v>146</v>
      </c>
      <c r="B40" s="6" t="s">
        <v>148</v>
      </c>
      <c r="C40" s="16">
        <v>336</v>
      </c>
      <c r="D40" s="16">
        <v>328</v>
      </c>
      <c r="E40" s="16">
        <v>334</v>
      </c>
      <c r="F40" s="16">
        <v>346</v>
      </c>
    </row>
    <row r="41" spans="1:6" x14ac:dyDescent="0.2">
      <c r="A41" s="6" t="s">
        <v>146</v>
      </c>
      <c r="B41" s="6" t="s">
        <v>149</v>
      </c>
      <c r="C41" s="16">
        <v>282</v>
      </c>
      <c r="D41" s="16">
        <v>296</v>
      </c>
      <c r="E41" s="16">
        <v>181</v>
      </c>
      <c r="F41" s="16">
        <v>349</v>
      </c>
    </row>
    <row r="42" spans="1:6" x14ac:dyDescent="0.2">
      <c r="A42" s="6" t="s">
        <v>146</v>
      </c>
      <c r="B42" s="6" t="s">
        <v>94</v>
      </c>
      <c r="C42" s="16">
        <v>388</v>
      </c>
      <c r="D42" s="16" t="s">
        <v>153</v>
      </c>
      <c r="E42" s="16" t="s">
        <v>153</v>
      </c>
      <c r="F42" s="16" t="s">
        <v>153</v>
      </c>
    </row>
    <row r="43" spans="1:6" x14ac:dyDescent="0.2">
      <c r="A43" s="6" t="s">
        <v>146</v>
      </c>
      <c r="B43" s="6" t="s">
        <v>95</v>
      </c>
      <c r="C43" s="16">
        <v>238</v>
      </c>
      <c r="D43" s="16">
        <v>339</v>
      </c>
      <c r="E43" s="16">
        <v>206</v>
      </c>
      <c r="F43" s="16" t="s">
        <v>153</v>
      </c>
    </row>
    <row r="44" spans="1:6" x14ac:dyDescent="0.2">
      <c r="A44" s="6" t="s">
        <v>146</v>
      </c>
      <c r="B44" s="6" t="s">
        <v>96</v>
      </c>
      <c r="C44" s="16">
        <v>290</v>
      </c>
      <c r="D44" s="16">
        <v>227</v>
      </c>
      <c r="E44" s="16">
        <v>332</v>
      </c>
      <c r="F44" s="16">
        <v>253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7.42578125" style="1" customWidth="1"/>
    <col min="4" max="4" width="13.85546875" style="1" bestFit="1" customWidth="1"/>
    <col min="5" max="5" width="11.42578125" style="1"/>
    <col min="6" max="6" width="24.28515625" style="1" customWidth="1"/>
    <col min="7" max="16384" width="11.42578125" style="1"/>
  </cols>
  <sheetData>
    <row r="1" spans="1:8" x14ac:dyDescent="0.2">
      <c r="A1" s="66" t="s">
        <v>292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291</v>
      </c>
      <c r="B2" s="66"/>
      <c r="C2" s="66"/>
      <c r="D2" s="66"/>
      <c r="E2" s="66"/>
      <c r="F2" s="66"/>
      <c r="G2" s="66"/>
      <c r="H2" s="66"/>
    </row>
    <row r="3" spans="1:8" x14ac:dyDescent="0.2">
      <c r="A3" s="11"/>
      <c r="B3" s="11"/>
      <c r="C3" s="11"/>
      <c r="D3" s="11"/>
      <c r="E3" s="11"/>
      <c r="F3" s="11"/>
      <c r="G3" s="11"/>
      <c r="H3" s="11"/>
    </row>
    <row r="4" spans="1:8" x14ac:dyDescent="0.2">
      <c r="A4" s="3" t="s">
        <v>593</v>
      </c>
      <c r="B4" s="24" t="s">
        <v>150</v>
      </c>
      <c r="C4" s="11"/>
      <c r="D4" s="11"/>
      <c r="E4" s="11"/>
      <c r="F4" s="11"/>
      <c r="G4" s="11"/>
      <c r="H4" s="11"/>
    </row>
    <row r="5" spans="1:8" ht="25.5" x14ac:dyDescent="0.2">
      <c r="A5" s="7" t="s">
        <v>117</v>
      </c>
      <c r="B5" s="7" t="s">
        <v>118</v>
      </c>
      <c r="C5" s="7" t="s">
        <v>272</v>
      </c>
      <c r="D5" s="7" t="s">
        <v>256</v>
      </c>
      <c r="E5" s="7" t="s">
        <v>257</v>
      </c>
      <c r="F5" s="7" t="s">
        <v>258</v>
      </c>
      <c r="G5" s="7" t="s">
        <v>259</v>
      </c>
      <c r="H5" s="7" t="s">
        <v>260</v>
      </c>
    </row>
    <row r="6" spans="1:8" x14ac:dyDescent="0.2">
      <c r="A6" s="6" t="s">
        <v>122</v>
      </c>
      <c r="B6" s="6" t="s">
        <v>82</v>
      </c>
      <c r="C6" s="16">
        <v>269</v>
      </c>
      <c r="D6" s="16">
        <v>286</v>
      </c>
      <c r="E6" s="16">
        <v>160</v>
      </c>
      <c r="F6" s="16">
        <v>262</v>
      </c>
      <c r="G6" s="16">
        <v>152</v>
      </c>
      <c r="H6" s="16">
        <v>133</v>
      </c>
    </row>
    <row r="7" spans="1:8" x14ac:dyDescent="0.2">
      <c r="A7" s="6" t="s">
        <v>123</v>
      </c>
      <c r="B7" s="6" t="s">
        <v>124</v>
      </c>
      <c r="C7" s="16">
        <v>290</v>
      </c>
      <c r="D7" s="16">
        <v>309</v>
      </c>
      <c r="E7" s="16">
        <v>153</v>
      </c>
      <c r="F7" s="16">
        <v>259</v>
      </c>
      <c r="G7" s="16">
        <v>190</v>
      </c>
      <c r="H7" s="16">
        <v>106</v>
      </c>
    </row>
    <row r="8" spans="1:8" x14ac:dyDescent="0.2">
      <c r="A8" s="6" t="s">
        <v>125</v>
      </c>
      <c r="B8" s="6" t="s">
        <v>126</v>
      </c>
      <c r="C8" s="16">
        <v>266</v>
      </c>
      <c r="D8" s="16">
        <v>278</v>
      </c>
      <c r="E8" s="16">
        <v>167</v>
      </c>
      <c r="F8" s="16">
        <v>276</v>
      </c>
      <c r="G8" s="16">
        <v>156</v>
      </c>
      <c r="H8" s="16">
        <v>138</v>
      </c>
    </row>
    <row r="9" spans="1:8" x14ac:dyDescent="0.2">
      <c r="A9" s="6" t="s">
        <v>125</v>
      </c>
      <c r="B9" s="6" t="s">
        <v>127</v>
      </c>
      <c r="C9" s="16">
        <v>271</v>
      </c>
      <c r="D9" s="16">
        <v>281</v>
      </c>
      <c r="E9" s="16">
        <v>195</v>
      </c>
      <c r="F9" s="16">
        <v>274</v>
      </c>
      <c r="G9" s="16">
        <v>157</v>
      </c>
      <c r="H9" s="16">
        <v>154</v>
      </c>
    </row>
    <row r="10" spans="1:8" x14ac:dyDescent="0.2">
      <c r="A10" s="6" t="s">
        <v>125</v>
      </c>
      <c r="B10" s="6" t="s">
        <v>128</v>
      </c>
      <c r="C10" s="16">
        <v>261</v>
      </c>
      <c r="D10" s="16">
        <v>291</v>
      </c>
      <c r="E10" s="16">
        <v>133</v>
      </c>
      <c r="F10" s="16">
        <v>249</v>
      </c>
      <c r="G10" s="16">
        <v>103</v>
      </c>
      <c r="H10" s="16">
        <v>133</v>
      </c>
    </row>
    <row r="11" spans="1:8" x14ac:dyDescent="0.2">
      <c r="A11" s="6" t="s">
        <v>125</v>
      </c>
      <c r="B11" s="6" t="s">
        <v>129</v>
      </c>
      <c r="C11" s="16">
        <v>243</v>
      </c>
      <c r="D11" s="16">
        <v>256</v>
      </c>
      <c r="E11" s="16">
        <v>145</v>
      </c>
      <c r="F11" s="16">
        <v>249</v>
      </c>
      <c r="G11" s="16">
        <v>194</v>
      </c>
      <c r="H11" s="16">
        <v>124</v>
      </c>
    </row>
    <row r="12" spans="1:8" x14ac:dyDescent="0.2">
      <c r="A12" s="6" t="s">
        <v>125</v>
      </c>
      <c r="B12" s="6" t="s">
        <v>130</v>
      </c>
      <c r="C12" s="16">
        <v>208</v>
      </c>
      <c r="D12" s="16">
        <v>236</v>
      </c>
      <c r="E12" s="16">
        <v>134</v>
      </c>
      <c r="F12" s="16">
        <v>160</v>
      </c>
      <c r="G12" s="16">
        <v>118</v>
      </c>
      <c r="H12" s="16">
        <v>103</v>
      </c>
    </row>
    <row r="13" spans="1:8" x14ac:dyDescent="0.2">
      <c r="A13" s="6" t="s">
        <v>125</v>
      </c>
      <c r="B13" s="6" t="s">
        <v>131</v>
      </c>
      <c r="C13" s="16">
        <v>300</v>
      </c>
      <c r="D13" s="16">
        <v>300</v>
      </c>
      <c r="E13" s="16">
        <v>201</v>
      </c>
      <c r="F13" s="16">
        <v>335</v>
      </c>
      <c r="G13" s="16">
        <v>214</v>
      </c>
      <c r="H13" s="16" t="s">
        <v>153</v>
      </c>
    </row>
    <row r="14" spans="1:8" x14ac:dyDescent="0.2">
      <c r="A14" s="6" t="s">
        <v>125</v>
      </c>
      <c r="B14" s="6" t="s">
        <v>171</v>
      </c>
      <c r="C14" s="16">
        <v>255</v>
      </c>
      <c r="D14" s="16">
        <v>281</v>
      </c>
      <c r="E14" s="16">
        <v>146</v>
      </c>
      <c r="F14" s="16">
        <v>251</v>
      </c>
      <c r="G14" s="16">
        <v>135</v>
      </c>
      <c r="H14" s="16">
        <v>125</v>
      </c>
    </row>
    <row r="15" spans="1:8" x14ac:dyDescent="0.2">
      <c r="A15" s="6" t="s">
        <v>125</v>
      </c>
      <c r="B15" s="6" t="s">
        <v>132</v>
      </c>
      <c r="C15" s="16">
        <v>253</v>
      </c>
      <c r="D15" s="16">
        <v>284</v>
      </c>
      <c r="E15" s="16">
        <v>154</v>
      </c>
      <c r="F15" s="16">
        <v>286</v>
      </c>
      <c r="G15" s="16">
        <v>108</v>
      </c>
      <c r="H15" s="16">
        <v>121</v>
      </c>
    </row>
    <row r="16" spans="1:8" x14ac:dyDescent="0.2">
      <c r="A16" s="6" t="s">
        <v>125</v>
      </c>
      <c r="B16" s="6" t="s">
        <v>133</v>
      </c>
      <c r="C16" s="16">
        <v>273</v>
      </c>
      <c r="D16" s="16">
        <v>291</v>
      </c>
      <c r="E16" s="16">
        <v>163</v>
      </c>
      <c r="F16" s="16">
        <v>248</v>
      </c>
      <c r="G16" s="16">
        <v>205</v>
      </c>
      <c r="H16" s="16">
        <v>151</v>
      </c>
    </row>
    <row r="17" spans="1:8" x14ac:dyDescent="0.2">
      <c r="A17" s="6" t="s">
        <v>125</v>
      </c>
      <c r="B17" s="6" t="s">
        <v>134</v>
      </c>
      <c r="C17" s="16">
        <v>261</v>
      </c>
      <c r="D17" s="16">
        <v>280</v>
      </c>
      <c r="E17" s="16">
        <v>169</v>
      </c>
      <c r="F17" s="16">
        <v>244</v>
      </c>
      <c r="G17" s="16">
        <v>241</v>
      </c>
      <c r="H17" s="16">
        <v>142</v>
      </c>
    </row>
    <row r="18" spans="1:8" x14ac:dyDescent="0.2">
      <c r="A18" s="6" t="s">
        <v>125</v>
      </c>
      <c r="B18" s="6" t="s">
        <v>135</v>
      </c>
      <c r="C18" s="16">
        <v>262</v>
      </c>
      <c r="D18" s="16">
        <v>270</v>
      </c>
      <c r="E18" s="16">
        <v>165</v>
      </c>
      <c r="F18" s="16">
        <v>284</v>
      </c>
      <c r="G18" s="16">
        <v>171</v>
      </c>
      <c r="H18" s="16">
        <v>148</v>
      </c>
    </row>
    <row r="19" spans="1:8" x14ac:dyDescent="0.2">
      <c r="A19" s="6" t="s">
        <v>125</v>
      </c>
      <c r="B19" s="6" t="s">
        <v>136</v>
      </c>
      <c r="C19" s="16">
        <v>331</v>
      </c>
      <c r="D19" s="16">
        <v>336</v>
      </c>
      <c r="E19" s="16">
        <v>154</v>
      </c>
      <c r="F19" s="16">
        <v>357</v>
      </c>
      <c r="G19" s="16">
        <v>274</v>
      </c>
      <c r="H19" s="16">
        <v>149</v>
      </c>
    </row>
    <row r="20" spans="1:8" x14ac:dyDescent="0.2">
      <c r="A20" s="6" t="s">
        <v>125</v>
      </c>
      <c r="B20" s="6" t="s">
        <v>137</v>
      </c>
      <c r="C20" s="16">
        <v>240</v>
      </c>
      <c r="D20" s="16">
        <v>255</v>
      </c>
      <c r="E20" s="16">
        <v>144</v>
      </c>
      <c r="F20" s="16">
        <v>248</v>
      </c>
      <c r="G20" s="16">
        <v>167</v>
      </c>
      <c r="H20" s="16">
        <v>151</v>
      </c>
    </row>
    <row r="21" spans="1:8" x14ac:dyDescent="0.2">
      <c r="A21" s="6" t="s">
        <v>125</v>
      </c>
      <c r="B21" s="6" t="s">
        <v>138</v>
      </c>
      <c r="C21" s="16">
        <v>297</v>
      </c>
      <c r="D21" s="16">
        <v>332</v>
      </c>
      <c r="E21" s="16">
        <v>166</v>
      </c>
      <c r="F21" s="16">
        <v>141</v>
      </c>
      <c r="G21" s="16">
        <v>191</v>
      </c>
      <c r="H21" s="16">
        <v>137</v>
      </c>
    </row>
    <row r="22" spans="1:8" x14ac:dyDescent="0.2">
      <c r="A22" s="6" t="s">
        <v>125</v>
      </c>
      <c r="B22" s="6" t="s">
        <v>139</v>
      </c>
      <c r="C22" s="16">
        <v>204</v>
      </c>
      <c r="D22" s="16">
        <v>266</v>
      </c>
      <c r="E22" s="16">
        <v>137</v>
      </c>
      <c r="F22" s="16">
        <v>81</v>
      </c>
      <c r="G22" s="16">
        <v>229</v>
      </c>
      <c r="H22" s="16">
        <v>153</v>
      </c>
    </row>
    <row r="23" spans="1:8" x14ac:dyDescent="0.2">
      <c r="A23" s="6" t="s">
        <v>125</v>
      </c>
      <c r="B23" s="6" t="s">
        <v>140</v>
      </c>
      <c r="C23" s="16">
        <v>254</v>
      </c>
      <c r="D23" s="16">
        <v>266</v>
      </c>
      <c r="E23" s="16">
        <v>175</v>
      </c>
      <c r="F23" s="16">
        <v>259</v>
      </c>
      <c r="G23" s="16">
        <v>145</v>
      </c>
      <c r="H23" s="16">
        <v>128</v>
      </c>
    </row>
    <row r="24" spans="1:8" x14ac:dyDescent="0.2">
      <c r="A24" s="6" t="s">
        <v>141</v>
      </c>
      <c r="B24" s="6" t="s">
        <v>83</v>
      </c>
      <c r="C24" s="16">
        <v>285</v>
      </c>
      <c r="D24" s="16">
        <v>306</v>
      </c>
      <c r="E24" s="16">
        <v>140</v>
      </c>
      <c r="F24" s="16">
        <v>132</v>
      </c>
      <c r="G24" s="16" t="s">
        <v>153</v>
      </c>
      <c r="H24" s="16">
        <v>114</v>
      </c>
    </row>
    <row r="25" spans="1:8" x14ac:dyDescent="0.2">
      <c r="A25" s="6" t="s">
        <v>141</v>
      </c>
      <c r="B25" s="6" t="s">
        <v>84</v>
      </c>
      <c r="C25" s="16">
        <v>261</v>
      </c>
      <c r="D25" s="16">
        <v>274</v>
      </c>
      <c r="E25" s="16">
        <v>149</v>
      </c>
      <c r="F25" s="16">
        <v>203</v>
      </c>
      <c r="G25" s="16" t="s">
        <v>153</v>
      </c>
      <c r="H25" s="16" t="s">
        <v>153</v>
      </c>
    </row>
    <row r="26" spans="1:8" x14ac:dyDescent="0.2">
      <c r="A26" s="6" t="s">
        <v>141</v>
      </c>
      <c r="B26" s="6" t="s">
        <v>85</v>
      </c>
      <c r="C26" s="16">
        <v>290</v>
      </c>
      <c r="D26" s="16">
        <v>310</v>
      </c>
      <c r="E26" s="16">
        <v>129</v>
      </c>
      <c r="F26" s="16">
        <v>306</v>
      </c>
      <c r="G26" s="16" t="s">
        <v>153</v>
      </c>
      <c r="H26" s="16" t="s">
        <v>153</v>
      </c>
    </row>
    <row r="27" spans="1:8" x14ac:dyDescent="0.2">
      <c r="A27" s="6" t="s">
        <v>142</v>
      </c>
      <c r="B27" s="6" t="s">
        <v>143</v>
      </c>
      <c r="C27" s="16">
        <v>322</v>
      </c>
      <c r="D27" s="16">
        <v>330</v>
      </c>
      <c r="E27" s="16" t="s">
        <v>153</v>
      </c>
      <c r="F27" s="16" t="s">
        <v>153</v>
      </c>
      <c r="G27" s="16" t="s">
        <v>153</v>
      </c>
      <c r="H27" s="16" t="s">
        <v>153</v>
      </c>
    </row>
    <row r="28" spans="1:8" x14ac:dyDescent="0.2">
      <c r="A28" s="6" t="s">
        <v>142</v>
      </c>
      <c r="B28" s="6" t="s">
        <v>144</v>
      </c>
      <c r="C28" s="16">
        <v>273</v>
      </c>
      <c r="D28" s="16">
        <v>294</v>
      </c>
      <c r="E28" s="16">
        <v>182</v>
      </c>
      <c r="F28" s="16">
        <v>230</v>
      </c>
      <c r="G28" s="16" t="s">
        <v>153</v>
      </c>
      <c r="H28" s="16">
        <v>106</v>
      </c>
    </row>
    <row r="29" spans="1:8" x14ac:dyDescent="0.2">
      <c r="A29" s="6" t="s">
        <v>142</v>
      </c>
      <c r="B29" s="6" t="s">
        <v>145</v>
      </c>
      <c r="C29" s="16">
        <v>320</v>
      </c>
      <c r="D29" s="16">
        <v>342</v>
      </c>
      <c r="E29" s="16">
        <v>145</v>
      </c>
      <c r="F29" s="16">
        <v>327</v>
      </c>
      <c r="G29" s="16">
        <v>232</v>
      </c>
      <c r="H29" s="16">
        <v>100</v>
      </c>
    </row>
    <row r="30" spans="1:8" x14ac:dyDescent="0.2">
      <c r="A30" s="6" t="s">
        <v>146</v>
      </c>
      <c r="B30" s="6" t="s">
        <v>86</v>
      </c>
      <c r="C30" s="16">
        <v>290</v>
      </c>
      <c r="D30" s="16">
        <v>310</v>
      </c>
      <c r="E30" s="16">
        <v>142</v>
      </c>
      <c r="F30" s="16">
        <v>136</v>
      </c>
      <c r="G30" s="16" t="s">
        <v>153</v>
      </c>
      <c r="H30" s="16">
        <v>119</v>
      </c>
    </row>
    <row r="31" spans="1:8" x14ac:dyDescent="0.2">
      <c r="A31" s="6" t="s">
        <v>146</v>
      </c>
      <c r="B31" s="6" t="s">
        <v>87</v>
      </c>
      <c r="C31" s="16">
        <v>366</v>
      </c>
      <c r="D31" s="16">
        <v>371</v>
      </c>
      <c r="E31" s="16" t="s">
        <v>153</v>
      </c>
      <c r="F31" s="16" t="s">
        <v>153</v>
      </c>
      <c r="G31" s="16" t="s">
        <v>153</v>
      </c>
      <c r="H31" s="16" t="s">
        <v>153</v>
      </c>
    </row>
    <row r="32" spans="1:8" x14ac:dyDescent="0.2">
      <c r="A32" s="6" t="s">
        <v>146</v>
      </c>
      <c r="B32" s="6" t="s">
        <v>147</v>
      </c>
      <c r="C32" s="16">
        <v>346</v>
      </c>
      <c r="D32" s="16">
        <v>348</v>
      </c>
      <c r="E32" s="16" t="s">
        <v>153</v>
      </c>
      <c r="F32" s="16">
        <v>373</v>
      </c>
      <c r="G32" s="16" t="s">
        <v>153</v>
      </c>
      <c r="H32" s="16" t="s">
        <v>153</v>
      </c>
    </row>
    <row r="33" spans="1:8" x14ac:dyDescent="0.2">
      <c r="A33" s="6" t="s">
        <v>146</v>
      </c>
      <c r="B33" s="6" t="s">
        <v>88</v>
      </c>
      <c r="C33" s="16">
        <v>308</v>
      </c>
      <c r="D33" s="16">
        <v>327</v>
      </c>
      <c r="E33" s="16">
        <v>127</v>
      </c>
      <c r="F33" s="16">
        <v>340</v>
      </c>
      <c r="G33" s="16">
        <v>221</v>
      </c>
      <c r="H33" s="16">
        <v>100</v>
      </c>
    </row>
    <row r="34" spans="1:8" x14ac:dyDescent="0.2">
      <c r="A34" s="6" t="s">
        <v>146</v>
      </c>
      <c r="B34" s="6" t="s">
        <v>84</v>
      </c>
      <c r="C34" s="16">
        <v>275</v>
      </c>
      <c r="D34" s="16">
        <v>293</v>
      </c>
      <c r="E34" s="16">
        <v>156</v>
      </c>
      <c r="F34" s="16">
        <v>215</v>
      </c>
      <c r="G34" s="16" t="s">
        <v>153</v>
      </c>
      <c r="H34" s="16">
        <v>98</v>
      </c>
    </row>
    <row r="35" spans="1:8" x14ac:dyDescent="0.2">
      <c r="A35" s="6" t="s">
        <v>146</v>
      </c>
      <c r="B35" s="6" t="s">
        <v>89</v>
      </c>
      <c r="C35" s="16">
        <v>298</v>
      </c>
      <c r="D35" s="16">
        <v>349</v>
      </c>
      <c r="E35" s="16" t="s">
        <v>153</v>
      </c>
      <c r="F35" s="16">
        <v>187</v>
      </c>
      <c r="G35" s="16" t="s">
        <v>153</v>
      </c>
      <c r="H35" s="16" t="s">
        <v>153</v>
      </c>
    </row>
    <row r="36" spans="1:8" x14ac:dyDescent="0.2">
      <c r="A36" s="6" t="s">
        <v>146</v>
      </c>
      <c r="B36" s="6" t="s">
        <v>90</v>
      </c>
      <c r="C36" s="16">
        <v>293</v>
      </c>
      <c r="D36" s="16">
        <v>316</v>
      </c>
      <c r="E36" s="16">
        <v>197</v>
      </c>
      <c r="F36" s="16">
        <v>271</v>
      </c>
      <c r="G36" s="16" t="s">
        <v>153</v>
      </c>
      <c r="H36" s="16" t="s">
        <v>153</v>
      </c>
    </row>
    <row r="37" spans="1:8" x14ac:dyDescent="0.2">
      <c r="A37" s="6" t="s">
        <v>146</v>
      </c>
      <c r="B37" s="6" t="s">
        <v>91</v>
      </c>
      <c r="C37" s="16">
        <v>302</v>
      </c>
      <c r="D37" s="16">
        <v>314</v>
      </c>
      <c r="E37" s="16" t="s">
        <v>153</v>
      </c>
      <c r="F37" s="16" t="s">
        <v>153</v>
      </c>
      <c r="G37" s="16" t="s">
        <v>153</v>
      </c>
      <c r="H37" s="16" t="s">
        <v>153</v>
      </c>
    </row>
    <row r="38" spans="1:8" x14ac:dyDescent="0.2">
      <c r="A38" s="6" t="s">
        <v>146</v>
      </c>
      <c r="B38" s="6" t="s">
        <v>92</v>
      </c>
      <c r="C38" s="16">
        <v>420</v>
      </c>
      <c r="D38" s="16">
        <v>430</v>
      </c>
      <c r="E38" s="16" t="s">
        <v>153</v>
      </c>
      <c r="F38" s="16" t="s">
        <v>153</v>
      </c>
      <c r="G38" s="16" t="s">
        <v>153</v>
      </c>
      <c r="H38" s="16" t="s">
        <v>153</v>
      </c>
    </row>
    <row r="39" spans="1:8" x14ac:dyDescent="0.2">
      <c r="A39" s="6" t="s">
        <v>146</v>
      </c>
      <c r="B39" s="6" t="s">
        <v>93</v>
      </c>
      <c r="C39" s="16">
        <v>210</v>
      </c>
      <c r="D39" s="16">
        <v>228</v>
      </c>
      <c r="E39" s="16" t="s">
        <v>153</v>
      </c>
      <c r="F39" s="16" t="s">
        <v>153</v>
      </c>
      <c r="G39" s="16" t="s">
        <v>153</v>
      </c>
      <c r="H39" s="16" t="s">
        <v>153</v>
      </c>
    </row>
    <row r="40" spans="1:8" x14ac:dyDescent="0.2">
      <c r="A40" s="6" t="s">
        <v>146</v>
      </c>
      <c r="B40" s="6" t="s">
        <v>148</v>
      </c>
      <c r="C40" s="16">
        <v>334</v>
      </c>
      <c r="D40" s="16">
        <v>336</v>
      </c>
      <c r="E40" s="16" t="s">
        <v>153</v>
      </c>
      <c r="F40" s="16">
        <v>397</v>
      </c>
      <c r="G40" s="16" t="s">
        <v>153</v>
      </c>
      <c r="H40" s="16" t="s">
        <v>153</v>
      </c>
    </row>
    <row r="41" spans="1:8" x14ac:dyDescent="0.2">
      <c r="A41" s="6" t="s">
        <v>146</v>
      </c>
      <c r="B41" s="6" t="s">
        <v>149</v>
      </c>
      <c r="C41" s="16">
        <v>254</v>
      </c>
      <c r="D41" s="16">
        <v>282</v>
      </c>
      <c r="E41" s="16" t="s">
        <v>153</v>
      </c>
      <c r="F41" s="16">
        <v>193</v>
      </c>
      <c r="G41" s="16" t="s">
        <v>153</v>
      </c>
      <c r="H41" s="16" t="s">
        <v>153</v>
      </c>
    </row>
    <row r="42" spans="1:8" x14ac:dyDescent="0.2">
      <c r="A42" s="6" t="s">
        <v>146</v>
      </c>
      <c r="B42" s="6" t="s">
        <v>94</v>
      </c>
      <c r="C42" s="16">
        <v>388</v>
      </c>
      <c r="D42" s="16" t="s">
        <v>153</v>
      </c>
      <c r="E42" s="16" t="s">
        <v>153</v>
      </c>
      <c r="F42" s="16" t="s">
        <v>153</v>
      </c>
      <c r="G42" s="16" t="s">
        <v>153</v>
      </c>
      <c r="H42" s="16" t="s">
        <v>153</v>
      </c>
    </row>
    <row r="43" spans="1:8" x14ac:dyDescent="0.2">
      <c r="A43" s="6" t="s">
        <v>146</v>
      </c>
      <c r="B43" s="6" t="s">
        <v>95</v>
      </c>
      <c r="C43" s="16">
        <v>219</v>
      </c>
      <c r="D43" s="16">
        <v>238</v>
      </c>
      <c r="E43" s="16" t="s">
        <v>153</v>
      </c>
      <c r="F43" s="16">
        <v>143</v>
      </c>
      <c r="G43" s="16" t="s">
        <v>153</v>
      </c>
      <c r="H43" s="16" t="s">
        <v>153</v>
      </c>
    </row>
    <row r="44" spans="1:8" x14ac:dyDescent="0.2">
      <c r="A44" s="6" t="s">
        <v>146</v>
      </c>
      <c r="B44" s="6" t="s">
        <v>96</v>
      </c>
      <c r="C44" s="16">
        <v>273</v>
      </c>
      <c r="D44" s="16">
        <v>290</v>
      </c>
      <c r="E44" s="16">
        <v>148</v>
      </c>
      <c r="F44" s="16">
        <v>261</v>
      </c>
      <c r="G44" s="16" t="s">
        <v>153</v>
      </c>
      <c r="H44" s="16" t="s">
        <v>153</v>
      </c>
    </row>
    <row r="46" spans="1:8" x14ac:dyDescent="0.2">
      <c r="A46" s="43" t="s">
        <v>657</v>
      </c>
    </row>
    <row r="47" spans="1:8" x14ac:dyDescent="0.2">
      <c r="A47" s="43" t="s">
        <v>569</v>
      </c>
    </row>
  </sheetData>
  <mergeCells count="2">
    <mergeCell ref="A2:H2"/>
    <mergeCell ref="A1:H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91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E1" sqref="E1"/>
    </sheetView>
  </sheetViews>
  <sheetFormatPr baseColWidth="10" defaultRowHeight="12.75" x14ac:dyDescent="0.2"/>
  <sheetData>
    <row r="1" spans="1:5" x14ac:dyDescent="0.2">
      <c r="B1" s="52" t="s">
        <v>567</v>
      </c>
    </row>
    <row r="2" spans="1:5" x14ac:dyDescent="0.2">
      <c r="A2" t="s">
        <v>80</v>
      </c>
    </row>
    <row r="3" spans="1:5" x14ac:dyDescent="0.2">
      <c r="B3" s="2" t="s">
        <v>603</v>
      </c>
      <c r="C3" s="2" t="s">
        <v>604</v>
      </c>
      <c r="D3" s="2" t="s">
        <v>705</v>
      </c>
      <c r="E3" s="2" t="s">
        <v>707</v>
      </c>
    </row>
    <row r="4" spans="1:5" x14ac:dyDescent="0.2">
      <c r="A4" t="s">
        <v>151</v>
      </c>
    </row>
    <row r="5" spans="1:5" x14ac:dyDescent="0.2">
      <c r="B5" s="2" t="s">
        <v>603</v>
      </c>
      <c r="C5" s="2" t="s">
        <v>604</v>
      </c>
      <c r="D5" s="2" t="s">
        <v>705</v>
      </c>
      <c r="E5" s="2" t="s">
        <v>707</v>
      </c>
    </row>
    <row r="6" spans="1:5" x14ac:dyDescent="0.2">
      <c r="A6" t="s">
        <v>158</v>
      </c>
    </row>
    <row r="7" spans="1:5" x14ac:dyDescent="0.2">
      <c r="B7" s="2" t="s">
        <v>603</v>
      </c>
      <c r="C7" s="2" t="s">
        <v>604</v>
      </c>
      <c r="D7" s="2" t="s">
        <v>705</v>
      </c>
      <c r="E7" s="2" t="s">
        <v>707</v>
      </c>
    </row>
    <row r="8" spans="1:5" x14ac:dyDescent="0.2">
      <c r="A8" t="s">
        <v>164</v>
      </c>
    </row>
    <row r="9" spans="1:5" x14ac:dyDescent="0.2">
      <c r="B9" s="2" t="s">
        <v>603</v>
      </c>
      <c r="C9" s="2" t="s">
        <v>604</v>
      </c>
      <c r="D9" s="2" t="s">
        <v>705</v>
      </c>
      <c r="E9" s="2" t="s">
        <v>707</v>
      </c>
    </row>
    <row r="10" spans="1:5" x14ac:dyDescent="0.2">
      <c r="A10" t="s">
        <v>172</v>
      </c>
    </row>
    <row r="11" spans="1:5" x14ac:dyDescent="0.2">
      <c r="B11" s="2" t="s">
        <v>603</v>
      </c>
      <c r="C11" s="2" t="s">
        <v>604</v>
      </c>
      <c r="D11" s="2" t="s">
        <v>705</v>
      </c>
      <c r="E11" s="2" t="s">
        <v>707</v>
      </c>
    </row>
    <row r="12" spans="1:5" x14ac:dyDescent="0.2">
      <c r="A12" t="s">
        <v>180</v>
      </c>
    </row>
    <row r="13" spans="1:5" x14ac:dyDescent="0.2">
      <c r="B13" s="2" t="s">
        <v>603</v>
      </c>
      <c r="C13" s="2" t="s">
        <v>604</v>
      </c>
      <c r="D13" s="2" t="s">
        <v>705</v>
      </c>
      <c r="E13" s="2" t="s">
        <v>707</v>
      </c>
    </row>
    <row r="14" spans="1:5" x14ac:dyDescent="0.2">
      <c r="A14" t="s">
        <v>189</v>
      </c>
    </row>
    <row r="15" spans="1:5" x14ac:dyDescent="0.2">
      <c r="B15" s="2" t="s">
        <v>603</v>
      </c>
      <c r="C15" s="2" t="s">
        <v>604</v>
      </c>
      <c r="D15" s="2" t="s">
        <v>705</v>
      </c>
      <c r="E15" s="2" t="s">
        <v>707</v>
      </c>
    </row>
    <row r="16" spans="1:5" x14ac:dyDescent="0.2">
      <c r="A16" t="s">
        <v>230</v>
      </c>
    </row>
    <row r="17" spans="1:5" x14ac:dyDescent="0.2">
      <c r="B17" s="2" t="s">
        <v>603</v>
      </c>
      <c r="C17" s="2" t="s">
        <v>604</v>
      </c>
      <c r="D17" s="2" t="s">
        <v>705</v>
      </c>
      <c r="E17" s="2" t="s">
        <v>707</v>
      </c>
    </row>
    <row r="18" spans="1:5" x14ac:dyDescent="0.2">
      <c r="A18" t="s">
        <v>237</v>
      </c>
    </row>
    <row r="19" spans="1:5" x14ac:dyDescent="0.2">
      <c r="B19" s="2" t="s">
        <v>603</v>
      </c>
      <c r="C19" s="2" t="s">
        <v>604</v>
      </c>
      <c r="D19" s="2" t="s">
        <v>705</v>
      </c>
      <c r="E19" s="2" t="s">
        <v>707</v>
      </c>
    </row>
    <row r="20" spans="1:5" x14ac:dyDescent="0.2">
      <c r="A20" t="s">
        <v>244</v>
      </c>
    </row>
    <row r="21" spans="1:5" x14ac:dyDescent="0.2">
      <c r="B21" s="2" t="s">
        <v>603</v>
      </c>
      <c r="C21" s="2" t="s">
        <v>604</v>
      </c>
      <c r="D21" s="2" t="s">
        <v>705</v>
      </c>
      <c r="E21" s="2" t="s">
        <v>707</v>
      </c>
    </row>
    <row r="22" spans="1:5" x14ac:dyDescent="0.2">
      <c r="A22" t="s">
        <v>250</v>
      </c>
    </row>
    <row r="23" spans="1:5" x14ac:dyDescent="0.2">
      <c r="B23" s="2" t="s">
        <v>603</v>
      </c>
      <c r="C23" s="2" t="s">
        <v>604</v>
      </c>
      <c r="D23" s="2" t="s">
        <v>705</v>
      </c>
      <c r="E23" s="2" t="s">
        <v>707</v>
      </c>
    </row>
    <row r="24" spans="1:5" x14ac:dyDescent="0.2">
      <c r="A24" t="s">
        <v>253</v>
      </c>
    </row>
    <row r="25" spans="1:5" x14ac:dyDescent="0.2">
      <c r="B25" s="2" t="s">
        <v>603</v>
      </c>
      <c r="C25" s="2" t="s">
        <v>604</v>
      </c>
      <c r="D25" s="2" t="s">
        <v>705</v>
      </c>
      <c r="E25" s="2" t="s">
        <v>707</v>
      </c>
    </row>
    <row r="26" spans="1:5" x14ac:dyDescent="0.2">
      <c r="A26" t="s">
        <v>270</v>
      </c>
    </row>
    <row r="27" spans="1:5" x14ac:dyDescent="0.2">
      <c r="B27" s="2" t="s">
        <v>603</v>
      </c>
      <c r="C27" s="2" t="s">
        <v>604</v>
      </c>
      <c r="D27" s="2" t="s">
        <v>705</v>
      </c>
      <c r="E27" s="2" t="s">
        <v>707</v>
      </c>
    </row>
    <row r="28" spans="1:5" x14ac:dyDescent="0.2">
      <c r="A28" t="s">
        <v>275</v>
      </c>
    </row>
    <row r="29" spans="1:5" x14ac:dyDescent="0.2">
      <c r="B29" s="2" t="s">
        <v>603</v>
      </c>
      <c r="C29" s="2" t="s">
        <v>604</v>
      </c>
      <c r="D29" s="2" t="s">
        <v>705</v>
      </c>
      <c r="E29" s="2" t="s">
        <v>707</v>
      </c>
    </row>
    <row r="30" spans="1:5" x14ac:dyDescent="0.2">
      <c r="A30" t="s">
        <v>279</v>
      </c>
    </row>
    <row r="31" spans="1:5" x14ac:dyDescent="0.2">
      <c r="B31" s="2" t="s">
        <v>603</v>
      </c>
      <c r="C31" s="2" t="s">
        <v>604</v>
      </c>
      <c r="D31" s="2" t="s">
        <v>705</v>
      </c>
      <c r="E31" s="2" t="s">
        <v>707</v>
      </c>
    </row>
    <row r="32" spans="1:5" x14ac:dyDescent="0.2">
      <c r="A32" t="s">
        <v>287</v>
      </c>
    </row>
    <row r="33" spans="1:5" x14ac:dyDescent="0.2">
      <c r="B33" s="2" t="s">
        <v>603</v>
      </c>
      <c r="C33" s="2" t="s">
        <v>604</v>
      </c>
      <c r="D33" s="2" t="s">
        <v>705</v>
      </c>
      <c r="E33" s="2" t="s">
        <v>707</v>
      </c>
    </row>
    <row r="34" spans="1:5" x14ac:dyDescent="0.2">
      <c r="A34" t="s">
        <v>290</v>
      </c>
    </row>
    <row r="35" spans="1:5" x14ac:dyDescent="0.2">
      <c r="B35" s="2" t="s">
        <v>603</v>
      </c>
      <c r="C35" s="2" t="s">
        <v>604</v>
      </c>
      <c r="D35" s="2" t="s">
        <v>705</v>
      </c>
      <c r="E35" s="2" t="s">
        <v>707</v>
      </c>
    </row>
    <row r="36" spans="1:5" x14ac:dyDescent="0.2">
      <c r="A36" t="s">
        <v>293</v>
      </c>
    </row>
    <row r="37" spans="1:5" x14ac:dyDescent="0.2">
      <c r="B37" s="2" t="s">
        <v>603</v>
      </c>
      <c r="C37" s="2" t="s">
        <v>604</v>
      </c>
      <c r="D37" s="2" t="s">
        <v>705</v>
      </c>
      <c r="E37" s="2" t="s">
        <v>707</v>
      </c>
    </row>
    <row r="38" spans="1:5" x14ac:dyDescent="0.2">
      <c r="A38" t="s">
        <v>299</v>
      </c>
    </row>
    <row r="39" spans="1:5" x14ac:dyDescent="0.2">
      <c r="B39" s="2" t="s">
        <v>603</v>
      </c>
      <c r="C39" s="2" t="s">
        <v>604</v>
      </c>
      <c r="D39" s="2" t="s">
        <v>705</v>
      </c>
      <c r="E39" s="2" t="s">
        <v>707</v>
      </c>
    </row>
    <row r="41" spans="1:5" x14ac:dyDescent="0.2">
      <c r="B41" s="52" t="s">
        <v>568</v>
      </c>
    </row>
    <row r="42" spans="1:5" x14ac:dyDescent="0.2">
      <c r="A42" s="64" t="s">
        <v>303</v>
      </c>
      <c r="B42" s="64"/>
      <c r="C42" s="64"/>
      <c r="D42" s="64"/>
    </row>
    <row r="43" spans="1:5" x14ac:dyDescent="0.2">
      <c r="A43" s="64" t="s">
        <v>600</v>
      </c>
      <c r="B43" s="64"/>
    </row>
    <row r="44" spans="1:5" x14ac:dyDescent="0.2">
      <c r="A44" s="64" t="s">
        <v>601</v>
      </c>
      <c r="B44" s="64"/>
      <c r="C44" s="64"/>
    </row>
    <row r="45" spans="1:5" x14ac:dyDescent="0.2">
      <c r="A45" s="2" t="s">
        <v>602</v>
      </c>
    </row>
  </sheetData>
  <mergeCells count="3">
    <mergeCell ref="A42:D42"/>
    <mergeCell ref="A43:B43"/>
    <mergeCell ref="A44:C44"/>
  </mergeCells>
  <phoneticPr fontId="2" type="noConversion"/>
  <hyperlinks>
    <hyperlink ref="A45" location="Bilbao!A1" display="Zonas Bilbao"/>
    <hyperlink ref="A44:C44" location="'Donostia-San Sebastián'!A1" display="Zonas Donostia-San Sebastián"/>
    <hyperlink ref="A43:B43" location="'Vitoria-Gasteiz'!A1" display="Zonas Vitoria-Gasteiz"/>
    <hyperlink ref="A42:D42" location="'EF-AF'!A1" display="COMPOSICIÓN DE ÁREAS FUNCIONALES"/>
    <hyperlink ref="B39" location="'3.5.2T1.12'!A1" display="1. trimestre"/>
    <hyperlink ref="B37" location="'3.5.1T1.12'!A1" display="1. trimestre"/>
    <hyperlink ref="B35" location="'3.4.2T1.12'!A1" display="1. trimestre"/>
    <hyperlink ref="B33" location="'3.4.1T1.12'!A1" display="1. trimestre"/>
    <hyperlink ref="B31" location="'3.3T1.12'!A1" display="1. trimestre"/>
    <hyperlink ref="B29" location="'3.2.3T1.12'!A1" display="1. trimestre"/>
    <hyperlink ref="B27" location="'3.2.1T1.12'!A1" display="1. trimestre"/>
    <hyperlink ref="B25" location="'3.1.3T1.12'!A1" display="1. trimestre"/>
    <hyperlink ref="B23" location="'3.1.2T1.12'!A1" display="1. trimestre"/>
    <hyperlink ref="B21" location="'3.1.1T1.12'!A1" display="1. trimestre"/>
    <hyperlink ref="B19" location="'2.1T1.12'!A1" display="1. trimestre"/>
    <hyperlink ref="B17" location="'1.5T1.12'!A1" display="1. trimestre"/>
    <hyperlink ref="B15" location="'1.4T1.12'!A1" display="1. trimestre"/>
    <hyperlink ref="B13" location="'1.3T1.12'!A1" display="1. trimestre"/>
    <hyperlink ref="B11" location="'1.2T1.12'!A1" display="1. trimestre"/>
    <hyperlink ref="B9" location="'1.1.3T1.12'!A1" display="1. trimestre"/>
    <hyperlink ref="B7" location="'1.1.2T1.12'!A1" display="1. trimestre"/>
    <hyperlink ref="B5" location="'1.1.1T1.12'!A1" display="1. trimestre"/>
    <hyperlink ref="B3" location="'1.0T1.12'!A1" display="1. trimestre"/>
    <hyperlink ref="C3" location="'1.0T2.12'!A1" display="2. trimestre"/>
    <hyperlink ref="C5" location="'1.1.1T2.12'!A1" display="2. trimestre"/>
    <hyperlink ref="C7" location="'1.1.2T2.12'!A1" display="2. trimestre"/>
    <hyperlink ref="C9" location="'1.1.3T2.12'!A1" display="2. trimestre"/>
    <hyperlink ref="C11" location="'1.2T2.12'!A1" display="2. trimestre"/>
    <hyperlink ref="C13" location="'1.3T2.12'!A1" display="2. trimestre"/>
    <hyperlink ref="C15" location="'1.4T2.12'!A1" display="2. trimestre"/>
    <hyperlink ref="C17" location="'1.5T2.12'!A1" display="2. trimestre"/>
    <hyperlink ref="C19" location="'2.1T2.12'!A1" display="2. trimestre"/>
    <hyperlink ref="C21" location="'3.1.1T2.12'!A1" display="2. trimestre"/>
    <hyperlink ref="C23" location="'3.1.2T2.12'!A1" display="2. trimestre"/>
    <hyperlink ref="C25" location="'3.1.3T2.12'!A1" display="2. trimestre"/>
    <hyperlink ref="C27" location="'3.2.1T2.12'!A1" display="2. trimestre"/>
    <hyperlink ref="C29" location="'3.2.3T2.12'!A1" display="2. trimestre"/>
    <hyperlink ref="C31" location="'3.3T2.12'!A1" display="2. trimestre"/>
    <hyperlink ref="C33" location="'3.4.1T2.12'!A1" display="2. trimestre"/>
    <hyperlink ref="C35" location="'3.4.2T2.12'!A1" display="2. trimestre"/>
    <hyperlink ref="C37" location="'3.5.1T2.12'!A1" display="2. trimestre"/>
    <hyperlink ref="C39" location="'3.5.2T2.12'!A1" display="2. trimestre"/>
    <hyperlink ref="D39" location="'3.5.2T3.12'!A1" display="3. trimestre"/>
    <hyperlink ref="D37" location="'3.5.1T3.12'!A1" display="3. trimestre"/>
    <hyperlink ref="D35" location="'3.4.2T3.12'!A1" display="3. trimestre"/>
    <hyperlink ref="D33" location="'3.4.1T3.12'!A1" display="3. trimestre"/>
    <hyperlink ref="D31" location="'3.3T3.12'!A1" display="3. trimestre"/>
    <hyperlink ref="D29" location="'3.2.3T3.12'!A1" display="3. trimestre"/>
    <hyperlink ref="D27" location="'3.2.1T3.12'!A1" display="3. trimestre"/>
    <hyperlink ref="D25" location="'3.1.3T3.12'!A1" display="3. trimestre"/>
    <hyperlink ref="D23" location="'3.1.2T3.12'!A1" display="3. trimestre"/>
    <hyperlink ref="D21" location="'3.1.1T3.12'!A1" display="3. trimestre"/>
    <hyperlink ref="D19" location="'2.1T3.12'!A1" display="3. trimestre"/>
    <hyperlink ref="D17" location="'1.5T3.12'!A1" display="3. trimestre"/>
    <hyperlink ref="D15" location="'1.4T3.12'!A1" display="3. trimestre"/>
    <hyperlink ref="D13" location="'1.3T3.12'!A1" display="3. trimestre"/>
    <hyperlink ref="D11" location="'1.2T3.12'!A1" display="3. trimestre"/>
    <hyperlink ref="D9" location="'1.1.3T3.12'!A1" display="3. trimestre"/>
    <hyperlink ref="D7" location="'1.1.2T3.12'!A1" display="3. trimestre"/>
    <hyperlink ref="D5" location="'1.1.1T3.12'!A1" display="3. trimestre"/>
    <hyperlink ref="D3" location="'1.0T3.12'!A1" display="3. trimestre"/>
    <hyperlink ref="E3" location="'1.0T4.12'!A1" display="4. trimestre"/>
    <hyperlink ref="E5" location="'1.1.1T4.12'!A1" display="4. trimestre"/>
    <hyperlink ref="E7" location="'1.1.2T4.12'!A1" display="4. trimestre"/>
    <hyperlink ref="E9" location="'1.1.3T4.12'!A1" display="4. trimestre"/>
    <hyperlink ref="E11" location="'1.2T4.12'!A1" display="4. trimestre"/>
    <hyperlink ref="E13" location="'1.3T4.12'!A1" display="4. trimestre"/>
    <hyperlink ref="E15" location="'1.4T4.12'!A1" display="4. trimestre"/>
    <hyperlink ref="E17" location="'1.5T4.12'!A1" display="4. trimestre"/>
    <hyperlink ref="E19" location="'2.1T4.12'!A1" display="4. trimestre"/>
    <hyperlink ref="E21" location="'3.1.1T4.12'!A1" display="4. trimestre"/>
    <hyperlink ref="E23" location="'3.1.2T4.12'!A1" display="4. trimestre"/>
    <hyperlink ref="E25" location="'3.1.3T4.12'!A1" display="4. trimestre"/>
    <hyperlink ref="E27" location="'3.2.1T4.12'!A1" display="4. trimestre"/>
    <hyperlink ref="E29" location="'3.2.3T4.12'!A1" display="4. trimestre"/>
    <hyperlink ref="E31" location="'3.3T4.12'!A1" display="4. trimestre"/>
    <hyperlink ref="E33" location="'3.4.1T4.12'!A1" display="4. trimestre"/>
    <hyperlink ref="E35" location="'3.4.2T4.12'!A1" display="4. trimestre"/>
    <hyperlink ref="E37" location="'3.5.1T4.12'!A1" display="4. trimestre"/>
    <hyperlink ref="E39" location="'3.5.2T4.12'!A1" display="4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sqref="A1:E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6.5703125" style="1" customWidth="1"/>
    <col min="4" max="4" width="16.28515625" style="1" customWidth="1"/>
    <col min="5" max="5" width="26.42578125" style="1" customWidth="1"/>
    <col min="6" max="16384" width="11.42578125" style="1"/>
  </cols>
  <sheetData>
    <row r="1" spans="1:5" x14ac:dyDescent="0.2">
      <c r="A1" s="66" t="s">
        <v>298</v>
      </c>
      <c r="B1" s="66"/>
      <c r="C1" s="66"/>
      <c r="D1" s="66"/>
      <c r="E1" s="66"/>
    </row>
    <row r="2" spans="1:5" x14ac:dyDescent="0.2">
      <c r="A2" s="66" t="s">
        <v>294</v>
      </c>
      <c r="B2" s="66"/>
      <c r="C2" s="66"/>
      <c r="D2" s="66"/>
      <c r="E2" s="66"/>
    </row>
    <row r="3" spans="1:5" x14ac:dyDescent="0.2">
      <c r="A3" s="12"/>
      <c r="B3" s="12"/>
      <c r="C3" s="12"/>
      <c r="D3" s="12"/>
      <c r="E3" s="12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643</v>
      </c>
      <c r="C5" s="7" t="s">
        <v>295</v>
      </c>
      <c r="D5" s="7" t="s">
        <v>296</v>
      </c>
      <c r="E5" s="7" t="s">
        <v>297</v>
      </c>
    </row>
    <row r="6" spans="1:5" x14ac:dyDescent="0.2">
      <c r="A6" s="6" t="s">
        <v>122</v>
      </c>
      <c r="B6" s="6" t="s">
        <v>82</v>
      </c>
      <c r="C6" s="22">
        <v>603.32000000000005</v>
      </c>
      <c r="D6" s="22">
        <v>1894.84</v>
      </c>
      <c r="E6" s="22">
        <v>31.84</v>
      </c>
    </row>
    <row r="7" spans="1:5" x14ac:dyDescent="0.2">
      <c r="A7" s="6" t="s">
        <v>123</v>
      </c>
      <c r="B7" s="6" t="s">
        <v>124</v>
      </c>
      <c r="C7" s="22">
        <v>695.01</v>
      </c>
      <c r="D7" s="22">
        <v>2209.6999999999998</v>
      </c>
      <c r="E7" s="22">
        <v>31.45</v>
      </c>
    </row>
    <row r="8" spans="1:5" x14ac:dyDescent="0.2">
      <c r="A8" s="6" t="s">
        <v>125</v>
      </c>
      <c r="B8" s="6" t="s">
        <v>126</v>
      </c>
      <c r="C8" s="22">
        <v>549.23</v>
      </c>
      <c r="D8" s="22">
        <v>1735.74</v>
      </c>
      <c r="E8" s="22">
        <v>31.64</v>
      </c>
    </row>
    <row r="9" spans="1:5" x14ac:dyDescent="0.2">
      <c r="A9" s="6" t="s">
        <v>125</v>
      </c>
      <c r="B9" s="6" t="s">
        <v>127</v>
      </c>
      <c r="C9" s="22">
        <v>544.01</v>
      </c>
      <c r="D9" s="22">
        <v>1797.37</v>
      </c>
      <c r="E9" s="22">
        <v>30.27</v>
      </c>
    </row>
    <row r="10" spans="1:5" x14ac:dyDescent="0.2">
      <c r="A10" s="6" t="s">
        <v>125</v>
      </c>
      <c r="B10" s="6" t="s">
        <v>128</v>
      </c>
      <c r="C10" s="22">
        <v>537.29999999999995</v>
      </c>
      <c r="D10" s="22">
        <v>1875.42</v>
      </c>
      <c r="E10" s="22">
        <v>28.65</v>
      </c>
    </row>
    <row r="11" spans="1:5" x14ac:dyDescent="0.2">
      <c r="A11" s="6" t="s">
        <v>125</v>
      </c>
      <c r="B11" s="6" t="s">
        <v>129</v>
      </c>
      <c r="C11" s="22">
        <v>688.47</v>
      </c>
      <c r="D11" s="22">
        <v>1771.07</v>
      </c>
      <c r="E11" s="22">
        <v>38.869999999999997</v>
      </c>
    </row>
    <row r="12" spans="1:5" x14ac:dyDescent="0.2">
      <c r="A12" s="6" t="s">
        <v>125</v>
      </c>
      <c r="B12" s="6" t="s">
        <v>130</v>
      </c>
      <c r="C12" s="22">
        <v>501.18</v>
      </c>
      <c r="D12" s="22">
        <v>1572.26</v>
      </c>
      <c r="E12" s="22">
        <v>31.88</v>
      </c>
    </row>
    <row r="13" spans="1:5" x14ac:dyDescent="0.2">
      <c r="A13" s="6" t="s">
        <v>125</v>
      </c>
      <c r="B13" s="6" t="s">
        <v>131</v>
      </c>
      <c r="C13" s="22">
        <v>534.86</v>
      </c>
      <c r="D13" s="22">
        <v>1739.6</v>
      </c>
      <c r="E13" s="22">
        <v>30.75</v>
      </c>
    </row>
    <row r="14" spans="1:5" x14ac:dyDescent="0.2">
      <c r="A14" s="6" t="s">
        <v>125</v>
      </c>
      <c r="B14" s="6" t="s">
        <v>171</v>
      </c>
      <c r="C14" s="22">
        <v>503.19</v>
      </c>
      <c r="D14" s="22">
        <v>1739.57</v>
      </c>
      <c r="E14" s="22">
        <v>28.93</v>
      </c>
    </row>
    <row r="15" spans="1:5" x14ac:dyDescent="0.2">
      <c r="A15" s="6" t="s">
        <v>125</v>
      </c>
      <c r="B15" s="6" t="s">
        <v>132</v>
      </c>
      <c r="C15" s="22">
        <v>500.04</v>
      </c>
      <c r="D15" s="22">
        <v>1709.71</v>
      </c>
      <c r="E15" s="22">
        <v>29.25</v>
      </c>
    </row>
    <row r="16" spans="1:5" x14ac:dyDescent="0.2">
      <c r="A16" s="6" t="s">
        <v>125</v>
      </c>
      <c r="B16" s="6" t="s">
        <v>133</v>
      </c>
      <c r="C16" s="22">
        <v>669.11</v>
      </c>
      <c r="D16" s="22">
        <v>2036.13</v>
      </c>
      <c r="E16" s="22">
        <v>32.86</v>
      </c>
    </row>
    <row r="17" spans="1:5" x14ac:dyDescent="0.2">
      <c r="A17" s="6" t="s">
        <v>125</v>
      </c>
      <c r="B17" s="6" t="s">
        <v>134</v>
      </c>
      <c r="C17" s="22">
        <v>389.67</v>
      </c>
      <c r="D17" s="22">
        <v>1620.26</v>
      </c>
      <c r="E17" s="22">
        <v>24.05</v>
      </c>
    </row>
    <row r="18" spans="1:5" x14ac:dyDescent="0.2">
      <c r="A18" s="6" t="s">
        <v>125</v>
      </c>
      <c r="B18" s="6" t="s">
        <v>135</v>
      </c>
      <c r="C18" s="22">
        <v>507.81</v>
      </c>
      <c r="D18" s="22">
        <v>1669.74</v>
      </c>
      <c r="E18" s="22">
        <v>30.41</v>
      </c>
    </row>
    <row r="19" spans="1:5" x14ac:dyDescent="0.2">
      <c r="A19" s="6" t="s">
        <v>125</v>
      </c>
      <c r="B19" s="6" t="s">
        <v>136</v>
      </c>
      <c r="C19" s="22">
        <v>871.32</v>
      </c>
      <c r="D19" s="22">
        <v>2195.7199999999998</v>
      </c>
      <c r="E19" s="22">
        <v>39.68</v>
      </c>
    </row>
    <row r="20" spans="1:5" x14ac:dyDescent="0.2">
      <c r="A20" s="6" t="s">
        <v>125</v>
      </c>
      <c r="B20" s="6" t="s">
        <v>137</v>
      </c>
      <c r="C20" s="22">
        <v>425.12</v>
      </c>
      <c r="D20" s="22">
        <v>1717.31</v>
      </c>
      <c r="E20" s="22">
        <v>24.75</v>
      </c>
    </row>
    <row r="21" spans="1:5" x14ac:dyDescent="0.2">
      <c r="A21" s="6" t="s">
        <v>125</v>
      </c>
      <c r="B21" s="6" t="s">
        <v>138</v>
      </c>
      <c r="C21" s="22">
        <v>533.45000000000005</v>
      </c>
      <c r="D21" s="22">
        <v>1999.91</v>
      </c>
      <c r="E21" s="22">
        <v>26.67</v>
      </c>
    </row>
    <row r="22" spans="1:5" x14ac:dyDescent="0.2">
      <c r="A22" s="6" t="s">
        <v>125</v>
      </c>
      <c r="B22" s="6" t="s">
        <v>139</v>
      </c>
      <c r="C22" s="22">
        <v>489.39</v>
      </c>
      <c r="D22" s="22">
        <v>1779.18</v>
      </c>
      <c r="E22" s="22">
        <v>27.51</v>
      </c>
    </row>
    <row r="23" spans="1:5" x14ac:dyDescent="0.2">
      <c r="A23" s="6" t="s">
        <v>125</v>
      </c>
      <c r="B23" s="6" t="s">
        <v>140</v>
      </c>
      <c r="C23" s="22">
        <v>514.41</v>
      </c>
      <c r="D23" s="22">
        <v>1698.69</v>
      </c>
      <c r="E23" s="22">
        <v>30.28</v>
      </c>
    </row>
    <row r="25" spans="1:5" x14ac:dyDescent="0.2">
      <c r="A25" s="43" t="s">
        <v>657</v>
      </c>
    </row>
    <row r="26" spans="1:5" x14ac:dyDescent="0.2">
      <c r="A26" s="43" t="s">
        <v>569</v>
      </c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sqref="A1:E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4.140625" style="1" bestFit="1" customWidth="1"/>
    <col min="4" max="16384" width="11.42578125" style="1"/>
  </cols>
  <sheetData>
    <row r="1" spans="1:4" x14ac:dyDescent="0.2">
      <c r="A1" s="66" t="s">
        <v>301</v>
      </c>
      <c r="B1" s="66"/>
      <c r="C1" s="66"/>
    </row>
    <row r="2" spans="1:4" x14ac:dyDescent="0.2">
      <c r="A2" s="66" t="s">
        <v>300</v>
      </c>
      <c r="B2" s="66"/>
      <c r="C2" s="66"/>
    </row>
    <row r="3" spans="1:4" x14ac:dyDescent="0.2">
      <c r="A3" s="11"/>
      <c r="B3" s="11"/>
      <c r="C3" s="11"/>
    </row>
    <row r="4" spans="1:4" x14ac:dyDescent="0.2">
      <c r="C4" s="3" t="s">
        <v>593</v>
      </c>
      <c r="D4" s="3" t="s">
        <v>150</v>
      </c>
    </row>
    <row r="5" spans="1:4" ht="25.5" x14ac:dyDescent="0.2">
      <c r="A5" s="7" t="s">
        <v>117</v>
      </c>
      <c r="B5" s="7" t="s">
        <v>118</v>
      </c>
      <c r="C5" s="7" t="s">
        <v>302</v>
      </c>
    </row>
    <row r="6" spans="1:4" x14ac:dyDescent="0.2">
      <c r="A6" s="6" t="s">
        <v>122</v>
      </c>
      <c r="B6" s="6" t="s">
        <v>82</v>
      </c>
      <c r="C6" s="4">
        <v>4.13</v>
      </c>
    </row>
    <row r="7" spans="1:4" x14ac:dyDescent="0.2">
      <c r="A7" s="6" t="s">
        <v>123</v>
      </c>
      <c r="B7" s="6" t="s">
        <v>124</v>
      </c>
      <c r="C7" s="4">
        <v>3.63</v>
      </c>
    </row>
    <row r="8" spans="1:4" x14ac:dyDescent="0.2">
      <c r="A8" s="6" t="s">
        <v>125</v>
      </c>
      <c r="B8" s="6" t="s">
        <v>126</v>
      </c>
      <c r="C8" s="4">
        <v>4.17</v>
      </c>
    </row>
    <row r="9" spans="1:4" x14ac:dyDescent="0.2">
      <c r="A9" s="6" t="s">
        <v>125</v>
      </c>
      <c r="B9" s="6" t="s">
        <v>127</v>
      </c>
      <c r="C9" s="4">
        <v>4.12</v>
      </c>
    </row>
    <row r="10" spans="1:4" x14ac:dyDescent="0.2">
      <c r="A10" s="6" t="s">
        <v>125</v>
      </c>
      <c r="B10" s="6" t="s">
        <v>128</v>
      </c>
      <c r="C10" s="4">
        <v>4.34</v>
      </c>
    </row>
    <row r="11" spans="1:4" x14ac:dyDescent="0.2">
      <c r="A11" s="6" t="s">
        <v>125</v>
      </c>
      <c r="B11" s="6" t="s">
        <v>129</v>
      </c>
      <c r="C11" s="4">
        <v>4.4400000000000004</v>
      </c>
    </row>
    <row r="12" spans="1:4" x14ac:dyDescent="0.2">
      <c r="A12" s="6" t="s">
        <v>125</v>
      </c>
      <c r="B12" s="6" t="s">
        <v>130</v>
      </c>
      <c r="C12" s="4">
        <v>4.18</v>
      </c>
    </row>
    <row r="13" spans="1:4" x14ac:dyDescent="0.2">
      <c r="A13" s="6" t="s">
        <v>125</v>
      </c>
      <c r="B13" s="6" t="s">
        <v>131</v>
      </c>
      <c r="C13" s="4">
        <v>4.0999999999999996</v>
      </c>
    </row>
    <row r="14" spans="1:4" x14ac:dyDescent="0.2">
      <c r="A14" s="6" t="s">
        <v>125</v>
      </c>
      <c r="B14" s="6" t="s">
        <v>171</v>
      </c>
      <c r="C14" s="4">
        <v>3.93</v>
      </c>
    </row>
    <row r="15" spans="1:4" x14ac:dyDescent="0.2">
      <c r="A15" s="6" t="s">
        <v>125</v>
      </c>
      <c r="B15" s="6" t="s">
        <v>132</v>
      </c>
      <c r="C15" s="4">
        <v>4.18</v>
      </c>
    </row>
    <row r="16" spans="1:4" x14ac:dyDescent="0.2">
      <c r="A16" s="6" t="s">
        <v>125</v>
      </c>
      <c r="B16" s="6" t="s">
        <v>133</v>
      </c>
      <c r="C16" s="4">
        <v>4.37</v>
      </c>
    </row>
    <row r="17" spans="1:3" x14ac:dyDescent="0.2">
      <c r="A17" s="6" t="s">
        <v>125</v>
      </c>
      <c r="B17" s="6" t="s">
        <v>134</v>
      </c>
      <c r="C17" s="4">
        <v>4.34</v>
      </c>
    </row>
    <row r="18" spans="1:3" x14ac:dyDescent="0.2">
      <c r="A18" s="6" t="s">
        <v>125</v>
      </c>
      <c r="B18" s="6" t="s">
        <v>135</v>
      </c>
      <c r="C18" s="4">
        <v>4.21</v>
      </c>
    </row>
    <row r="19" spans="1:3" x14ac:dyDescent="0.2">
      <c r="A19" s="6" t="s">
        <v>125</v>
      </c>
      <c r="B19" s="6" t="s">
        <v>136</v>
      </c>
      <c r="C19" s="4">
        <v>3.82</v>
      </c>
    </row>
    <row r="20" spans="1:3" x14ac:dyDescent="0.2">
      <c r="A20" s="6" t="s">
        <v>125</v>
      </c>
      <c r="B20" s="6" t="s">
        <v>137</v>
      </c>
      <c r="C20" s="4">
        <v>4.6100000000000003</v>
      </c>
    </row>
    <row r="21" spans="1:3" x14ac:dyDescent="0.2">
      <c r="A21" s="6" t="s">
        <v>125</v>
      </c>
      <c r="B21" s="6" t="s">
        <v>138</v>
      </c>
      <c r="C21" s="4">
        <v>3.46</v>
      </c>
    </row>
    <row r="22" spans="1:3" x14ac:dyDescent="0.2">
      <c r="A22" s="6" t="s">
        <v>125</v>
      </c>
      <c r="B22" s="6" t="s">
        <v>139</v>
      </c>
      <c r="C22" s="4">
        <v>4.04</v>
      </c>
    </row>
    <row r="23" spans="1:3" x14ac:dyDescent="0.2">
      <c r="A23" s="6" t="s">
        <v>125</v>
      </c>
      <c r="B23" s="6" t="s">
        <v>140</v>
      </c>
      <c r="C23" s="4">
        <v>4.3099999999999996</v>
      </c>
    </row>
    <row r="24" spans="1:3" x14ac:dyDescent="0.2">
      <c r="A24" s="1" t="s">
        <v>178</v>
      </c>
      <c r="B24" s="1" t="s">
        <v>174</v>
      </c>
      <c r="C24" s="4">
        <v>3.53</v>
      </c>
    </row>
    <row r="25" spans="1:3" x14ac:dyDescent="0.2">
      <c r="A25" s="1" t="s">
        <v>178</v>
      </c>
      <c r="B25" s="1" t="s">
        <v>175</v>
      </c>
      <c r="C25" s="4">
        <v>3.57</v>
      </c>
    </row>
    <row r="26" spans="1:3" x14ac:dyDescent="0.2">
      <c r="A26" s="1" t="s">
        <v>178</v>
      </c>
      <c r="B26" s="1" t="s">
        <v>176</v>
      </c>
      <c r="C26" s="4">
        <v>3.77</v>
      </c>
    </row>
    <row r="28" spans="1:3" x14ac:dyDescent="0.2">
      <c r="A28" s="43" t="s">
        <v>657</v>
      </c>
    </row>
    <row r="29" spans="1:3" x14ac:dyDescent="0.2">
      <c r="A29" s="43" t="s">
        <v>569</v>
      </c>
    </row>
  </sheetData>
  <mergeCells count="2">
    <mergeCell ref="A2:C2"/>
    <mergeCell ref="A1:C1"/>
  </mergeCells>
  <phoneticPr fontId="2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zoomScaleNormal="100" workbookViewId="0">
      <selection sqref="A1:E1"/>
    </sheetView>
  </sheetViews>
  <sheetFormatPr baseColWidth="10" defaultRowHeight="12.75" x14ac:dyDescent="0.2"/>
  <cols>
    <col min="1" max="1" width="39.42578125" style="6" customWidth="1"/>
    <col min="2" max="2" width="38" style="6" bestFit="1" customWidth="1"/>
    <col min="3" max="3" width="12.42578125" style="6" bestFit="1" customWidth="1"/>
    <col min="4" max="5" width="10.7109375" style="6" customWidth="1"/>
    <col min="6" max="16384" width="11.42578125" style="6"/>
  </cols>
  <sheetData>
    <row r="1" spans="1:5" x14ac:dyDescent="0.2">
      <c r="A1" s="65" t="s">
        <v>621</v>
      </c>
      <c r="B1" s="65"/>
      <c r="C1" s="65"/>
      <c r="D1" s="65"/>
      <c r="E1" s="65"/>
    </row>
    <row r="2" spans="1:5" ht="12.95" customHeight="1" x14ac:dyDescent="0.2">
      <c r="A2" s="65" t="s">
        <v>622</v>
      </c>
      <c r="B2" s="65"/>
      <c r="C2" s="65"/>
      <c r="D2" s="65"/>
      <c r="E2" s="65"/>
    </row>
    <row r="3" spans="1:5" x14ac:dyDescent="0.2">
      <c r="D3" s="3" t="s">
        <v>593</v>
      </c>
      <c r="E3" s="5" t="s">
        <v>150</v>
      </c>
    </row>
    <row r="4" spans="1:5" ht="25.5" x14ac:dyDescent="0.2">
      <c r="A4" s="7" t="s">
        <v>117</v>
      </c>
      <c r="B4" s="7" t="s">
        <v>118</v>
      </c>
      <c r="C4" s="7" t="s">
        <v>119</v>
      </c>
      <c r="D4" s="7" t="s">
        <v>120</v>
      </c>
      <c r="E4" s="7" t="s">
        <v>121</v>
      </c>
    </row>
    <row r="5" spans="1:5" ht="12.75" customHeight="1" x14ac:dyDescent="0.2">
      <c r="A5" s="6" t="s">
        <v>122</v>
      </c>
      <c r="B5" s="6" t="s">
        <v>82</v>
      </c>
      <c r="C5" s="8">
        <v>77023</v>
      </c>
      <c r="D5" s="9">
        <v>36189</v>
      </c>
      <c r="E5" s="9">
        <v>40834</v>
      </c>
    </row>
    <row r="6" spans="1:5" ht="12.75" customHeight="1" x14ac:dyDescent="0.2">
      <c r="A6" s="6" t="s">
        <v>123</v>
      </c>
      <c r="B6" s="6" t="s">
        <v>124</v>
      </c>
      <c r="C6" s="8">
        <v>2886</v>
      </c>
      <c r="D6" s="9">
        <v>1251</v>
      </c>
      <c r="E6" s="9">
        <v>1635</v>
      </c>
    </row>
    <row r="7" spans="1:5" ht="12.75" customHeight="1" x14ac:dyDescent="0.2">
      <c r="A7" s="6" t="s">
        <v>125</v>
      </c>
      <c r="B7" s="6" t="s">
        <v>126</v>
      </c>
      <c r="C7" s="8">
        <v>15469</v>
      </c>
      <c r="D7" s="9">
        <v>7907</v>
      </c>
      <c r="E7" s="9">
        <v>7562</v>
      </c>
    </row>
    <row r="8" spans="1:5" ht="12.75" customHeight="1" x14ac:dyDescent="0.2">
      <c r="A8" s="6" t="s">
        <v>125</v>
      </c>
      <c r="B8" s="6" t="s">
        <v>127</v>
      </c>
      <c r="C8" s="8">
        <v>1816</v>
      </c>
      <c r="D8" s="9">
        <v>625</v>
      </c>
      <c r="E8" s="9">
        <v>1191</v>
      </c>
    </row>
    <row r="9" spans="1:5" ht="12.75" customHeight="1" x14ac:dyDescent="0.2">
      <c r="A9" s="6" t="s">
        <v>125</v>
      </c>
      <c r="B9" s="6" t="s">
        <v>128</v>
      </c>
      <c r="C9" s="8">
        <v>1441</v>
      </c>
      <c r="D9" s="9">
        <v>794</v>
      </c>
      <c r="E9" s="9">
        <v>647</v>
      </c>
    </row>
    <row r="10" spans="1:5" ht="12.75" customHeight="1" x14ac:dyDescent="0.2">
      <c r="A10" s="6" t="s">
        <v>125</v>
      </c>
      <c r="B10" s="6" t="s">
        <v>129</v>
      </c>
      <c r="C10" s="8">
        <v>1757</v>
      </c>
      <c r="D10" s="9">
        <v>780</v>
      </c>
      <c r="E10" s="9">
        <v>977</v>
      </c>
    </row>
    <row r="11" spans="1:5" ht="12.75" customHeight="1" x14ac:dyDescent="0.2">
      <c r="A11" s="6" t="s">
        <v>125</v>
      </c>
      <c r="B11" s="6" t="s">
        <v>130</v>
      </c>
      <c r="C11" s="8">
        <v>3676</v>
      </c>
      <c r="D11" s="9">
        <v>2102</v>
      </c>
      <c r="E11" s="9">
        <v>1574</v>
      </c>
    </row>
    <row r="12" spans="1:5" ht="12.75" customHeight="1" x14ac:dyDescent="0.2">
      <c r="A12" s="6" t="s">
        <v>125</v>
      </c>
      <c r="B12" s="6" t="s">
        <v>131</v>
      </c>
      <c r="C12" s="8">
        <v>1055</v>
      </c>
      <c r="D12" s="9">
        <v>546</v>
      </c>
      <c r="E12" s="9">
        <v>509</v>
      </c>
    </row>
    <row r="13" spans="1:5" ht="12.75" customHeight="1" x14ac:dyDescent="0.2">
      <c r="A13" s="6" t="s">
        <v>125</v>
      </c>
      <c r="B13" s="6" t="s">
        <v>171</v>
      </c>
      <c r="C13" s="8">
        <v>3929</v>
      </c>
      <c r="D13" s="9">
        <v>1801</v>
      </c>
      <c r="E13" s="9">
        <v>2128</v>
      </c>
    </row>
    <row r="14" spans="1:5" ht="12.75" customHeight="1" x14ac:dyDescent="0.2">
      <c r="A14" s="6" t="s">
        <v>125</v>
      </c>
      <c r="B14" s="6" t="s">
        <v>132</v>
      </c>
      <c r="C14" s="8">
        <v>3671</v>
      </c>
      <c r="D14" s="9">
        <v>1847</v>
      </c>
      <c r="E14" s="9">
        <v>1824</v>
      </c>
    </row>
    <row r="15" spans="1:5" ht="12.75" customHeight="1" x14ac:dyDescent="0.2">
      <c r="A15" s="6" t="s">
        <v>125</v>
      </c>
      <c r="B15" s="6" t="s">
        <v>133</v>
      </c>
      <c r="C15" s="8">
        <v>10345</v>
      </c>
      <c r="D15" s="9">
        <v>3958</v>
      </c>
      <c r="E15" s="9">
        <v>6387</v>
      </c>
    </row>
    <row r="16" spans="1:5" ht="12.75" customHeight="1" x14ac:dyDescent="0.2">
      <c r="A16" s="6" t="s">
        <v>125</v>
      </c>
      <c r="B16" s="6" t="s">
        <v>134</v>
      </c>
      <c r="C16" s="8">
        <v>1777</v>
      </c>
      <c r="D16" s="9">
        <v>491</v>
      </c>
      <c r="E16" s="9">
        <v>1286</v>
      </c>
    </row>
    <row r="17" spans="1:5" ht="12.75" customHeight="1" x14ac:dyDescent="0.2">
      <c r="A17" s="6" t="s">
        <v>125</v>
      </c>
      <c r="B17" s="6" t="s">
        <v>135</v>
      </c>
      <c r="C17" s="8">
        <v>3245</v>
      </c>
      <c r="D17" s="9">
        <v>1986</v>
      </c>
      <c r="E17" s="9">
        <v>1259</v>
      </c>
    </row>
    <row r="18" spans="1:5" ht="12.75" customHeight="1" x14ac:dyDescent="0.2">
      <c r="A18" s="6" t="s">
        <v>125</v>
      </c>
      <c r="B18" s="6" t="s">
        <v>136</v>
      </c>
      <c r="C18" s="8">
        <v>10647</v>
      </c>
      <c r="D18" s="9">
        <v>4495</v>
      </c>
      <c r="E18" s="9">
        <v>6152</v>
      </c>
    </row>
    <row r="19" spans="1:5" ht="12.75" customHeight="1" x14ac:dyDescent="0.2">
      <c r="A19" s="6" t="s">
        <v>125</v>
      </c>
      <c r="B19" s="6" t="s">
        <v>137</v>
      </c>
      <c r="C19" s="8">
        <v>2486</v>
      </c>
      <c r="D19" s="9">
        <v>1316</v>
      </c>
      <c r="E19" s="9">
        <v>1170</v>
      </c>
    </row>
    <row r="20" spans="1:5" ht="12.75" customHeight="1" x14ac:dyDescent="0.2">
      <c r="A20" s="6" t="s">
        <v>125</v>
      </c>
      <c r="B20" s="6" t="s">
        <v>138</v>
      </c>
      <c r="C20" s="8">
        <v>891</v>
      </c>
      <c r="D20" s="9">
        <v>399</v>
      </c>
      <c r="E20" s="9">
        <v>492</v>
      </c>
    </row>
    <row r="21" spans="1:5" ht="12.75" customHeight="1" x14ac:dyDescent="0.2">
      <c r="A21" s="6" t="s">
        <v>125</v>
      </c>
      <c r="B21" s="6" t="s">
        <v>139</v>
      </c>
      <c r="C21" s="8">
        <v>567</v>
      </c>
      <c r="D21" s="9">
        <v>224</v>
      </c>
      <c r="E21" s="9">
        <v>343</v>
      </c>
    </row>
    <row r="22" spans="1:5" ht="12.75" customHeight="1" x14ac:dyDescent="0.2">
      <c r="A22" s="6" t="s">
        <v>125</v>
      </c>
      <c r="B22" s="6" t="s">
        <v>140</v>
      </c>
      <c r="C22" s="8">
        <v>11365</v>
      </c>
      <c r="D22" s="9">
        <v>5667</v>
      </c>
      <c r="E22" s="9">
        <v>5698</v>
      </c>
    </row>
    <row r="23" spans="1:5" ht="12.75" customHeight="1" x14ac:dyDescent="0.2">
      <c r="A23" s="6" t="s">
        <v>141</v>
      </c>
      <c r="B23" s="6" t="s">
        <v>83</v>
      </c>
      <c r="C23" s="8">
        <v>628</v>
      </c>
      <c r="D23" s="9">
        <v>435</v>
      </c>
      <c r="E23" s="9">
        <v>193</v>
      </c>
    </row>
    <row r="24" spans="1:5" ht="12.75" customHeight="1" x14ac:dyDescent="0.2">
      <c r="A24" s="6" t="s">
        <v>141</v>
      </c>
      <c r="B24" s="6" t="s">
        <v>84</v>
      </c>
      <c r="C24" s="8">
        <v>205</v>
      </c>
      <c r="D24" s="9">
        <v>65</v>
      </c>
      <c r="E24" s="9">
        <v>140</v>
      </c>
    </row>
    <row r="25" spans="1:5" ht="12.75" customHeight="1" x14ac:dyDescent="0.2">
      <c r="A25" s="6" t="s">
        <v>141</v>
      </c>
      <c r="B25" s="6" t="s">
        <v>85</v>
      </c>
      <c r="C25" s="8">
        <v>398</v>
      </c>
      <c r="D25" s="9">
        <v>109</v>
      </c>
      <c r="E25" s="9">
        <v>289</v>
      </c>
    </row>
    <row r="26" spans="1:5" ht="12.75" customHeight="1" x14ac:dyDescent="0.2">
      <c r="A26" s="6" t="s">
        <v>142</v>
      </c>
      <c r="B26" s="6" t="s">
        <v>143</v>
      </c>
      <c r="C26" s="8">
        <v>77</v>
      </c>
      <c r="D26" s="9">
        <v>15</v>
      </c>
      <c r="E26" s="9">
        <v>62</v>
      </c>
    </row>
    <row r="27" spans="1:5" ht="12.75" customHeight="1" x14ac:dyDescent="0.2">
      <c r="A27" s="6" t="s">
        <v>142</v>
      </c>
      <c r="B27" s="6" t="s">
        <v>144</v>
      </c>
      <c r="C27" s="8">
        <v>766</v>
      </c>
      <c r="D27" s="9">
        <v>350</v>
      </c>
      <c r="E27" s="9">
        <v>416</v>
      </c>
    </row>
    <row r="28" spans="1:5" ht="12.75" customHeight="1" x14ac:dyDescent="0.2">
      <c r="A28" s="6" t="s">
        <v>142</v>
      </c>
      <c r="B28" s="6" t="s">
        <v>145</v>
      </c>
      <c r="C28" s="8">
        <v>641</v>
      </c>
      <c r="D28" s="9">
        <v>240</v>
      </c>
      <c r="E28" s="9">
        <v>401</v>
      </c>
    </row>
    <row r="29" spans="1:5" ht="12.75" customHeight="1" x14ac:dyDescent="0.2">
      <c r="A29" s="6" t="s">
        <v>146</v>
      </c>
      <c r="B29" s="6" t="s">
        <v>86</v>
      </c>
      <c r="C29" s="8">
        <v>660</v>
      </c>
      <c r="D29" s="9">
        <v>444</v>
      </c>
      <c r="E29" s="9">
        <v>216</v>
      </c>
    </row>
    <row r="30" spans="1:5" ht="12.75" customHeight="1" x14ac:dyDescent="0.2">
      <c r="A30" s="6" t="s">
        <v>146</v>
      </c>
      <c r="B30" s="6" t="s">
        <v>87</v>
      </c>
      <c r="C30" s="8">
        <v>17</v>
      </c>
      <c r="D30" s="9">
        <v>2</v>
      </c>
      <c r="E30" s="9">
        <v>15</v>
      </c>
    </row>
    <row r="31" spans="1:5" ht="12.75" customHeight="1" x14ac:dyDescent="0.2">
      <c r="A31" s="6" t="s">
        <v>146</v>
      </c>
      <c r="B31" s="6" t="s">
        <v>147</v>
      </c>
      <c r="C31" s="8">
        <v>62</v>
      </c>
      <c r="D31" s="9">
        <v>21</v>
      </c>
      <c r="E31" s="9">
        <v>41</v>
      </c>
    </row>
    <row r="32" spans="1:5" ht="12.75" customHeight="1" x14ac:dyDescent="0.2">
      <c r="A32" s="6" t="s">
        <v>146</v>
      </c>
      <c r="B32" s="6" t="s">
        <v>88</v>
      </c>
      <c r="C32" s="8">
        <v>851</v>
      </c>
      <c r="D32" s="9">
        <v>237</v>
      </c>
      <c r="E32" s="9">
        <v>614</v>
      </c>
    </row>
    <row r="33" spans="1:5" ht="12.75" customHeight="1" x14ac:dyDescent="0.2">
      <c r="A33" s="6" t="s">
        <v>146</v>
      </c>
      <c r="B33" s="6" t="s">
        <v>84</v>
      </c>
      <c r="C33" s="8">
        <v>543</v>
      </c>
      <c r="D33" s="9">
        <v>179</v>
      </c>
      <c r="E33" s="9">
        <v>364</v>
      </c>
    </row>
    <row r="34" spans="1:5" ht="12.75" customHeight="1" x14ac:dyDescent="0.2">
      <c r="A34" s="6" t="s">
        <v>146</v>
      </c>
      <c r="B34" s="6" t="s">
        <v>89</v>
      </c>
      <c r="C34" s="8">
        <v>80</v>
      </c>
      <c r="D34" s="9">
        <v>58</v>
      </c>
      <c r="E34" s="9">
        <v>22</v>
      </c>
    </row>
    <row r="35" spans="1:5" ht="12.75" customHeight="1" x14ac:dyDescent="0.2">
      <c r="A35" s="6" t="s">
        <v>146</v>
      </c>
      <c r="B35" s="6" t="s">
        <v>90</v>
      </c>
      <c r="C35" s="8">
        <v>133</v>
      </c>
      <c r="D35" s="9">
        <v>113</v>
      </c>
      <c r="E35" s="9">
        <v>20</v>
      </c>
    </row>
    <row r="36" spans="1:5" ht="12.75" customHeight="1" x14ac:dyDescent="0.2">
      <c r="A36" s="6" t="s">
        <v>146</v>
      </c>
      <c r="B36" s="6" t="s">
        <v>91</v>
      </c>
      <c r="C36" s="8">
        <v>36</v>
      </c>
      <c r="D36" s="9">
        <v>12</v>
      </c>
      <c r="E36" s="9">
        <v>24</v>
      </c>
    </row>
    <row r="37" spans="1:5" ht="12.75" customHeight="1" x14ac:dyDescent="0.2">
      <c r="A37" s="6" t="s">
        <v>146</v>
      </c>
      <c r="B37" s="6" t="s">
        <v>92</v>
      </c>
      <c r="C37" s="8">
        <v>23</v>
      </c>
      <c r="D37" s="9">
        <v>19</v>
      </c>
      <c r="E37" s="9">
        <v>4</v>
      </c>
    </row>
    <row r="38" spans="1:5" ht="12.75" customHeight="1" x14ac:dyDescent="0.2">
      <c r="A38" s="6" t="s">
        <v>146</v>
      </c>
      <c r="B38" s="6" t="s">
        <v>93</v>
      </c>
      <c r="C38" s="8">
        <v>7</v>
      </c>
      <c r="D38" s="9">
        <v>6</v>
      </c>
      <c r="E38" s="9">
        <v>1</v>
      </c>
    </row>
    <row r="39" spans="1:5" ht="12.75" customHeight="1" x14ac:dyDescent="0.2">
      <c r="A39" s="6" t="s">
        <v>146</v>
      </c>
      <c r="B39" s="6" t="s">
        <v>148</v>
      </c>
      <c r="C39" s="8">
        <v>46</v>
      </c>
      <c r="D39" s="9">
        <v>5</v>
      </c>
      <c r="E39" s="9">
        <v>41</v>
      </c>
    </row>
    <row r="40" spans="1:5" ht="12.75" customHeight="1" x14ac:dyDescent="0.2">
      <c r="A40" s="6" t="s">
        <v>146</v>
      </c>
      <c r="B40" s="6" t="s">
        <v>149</v>
      </c>
      <c r="C40" s="8">
        <v>121</v>
      </c>
      <c r="D40" s="9">
        <v>96</v>
      </c>
      <c r="E40" s="9">
        <v>25</v>
      </c>
    </row>
    <row r="41" spans="1:5" ht="12.75" customHeight="1" x14ac:dyDescent="0.2">
      <c r="A41" s="6" t="s">
        <v>146</v>
      </c>
      <c r="B41" s="6" t="s">
        <v>94</v>
      </c>
      <c r="C41" s="8">
        <v>4</v>
      </c>
      <c r="D41" s="9">
        <v>3</v>
      </c>
      <c r="E41" s="9">
        <v>1</v>
      </c>
    </row>
    <row r="42" spans="1:5" ht="12.75" customHeight="1" x14ac:dyDescent="0.2">
      <c r="A42" s="6" t="s">
        <v>146</v>
      </c>
      <c r="B42" s="6" t="s">
        <v>95</v>
      </c>
      <c r="C42" s="8">
        <v>70</v>
      </c>
      <c r="D42" s="9">
        <v>7</v>
      </c>
      <c r="E42" s="9">
        <v>63</v>
      </c>
    </row>
    <row r="43" spans="1:5" ht="12.75" customHeight="1" x14ac:dyDescent="0.2">
      <c r="A43" s="6" t="s">
        <v>146</v>
      </c>
      <c r="B43" s="6" t="s">
        <v>96</v>
      </c>
      <c r="C43" s="8">
        <v>62</v>
      </c>
      <c r="D43" s="9">
        <v>12</v>
      </c>
      <c r="E43" s="9">
        <v>50</v>
      </c>
    </row>
    <row r="44" spans="1:5" ht="12.75" customHeight="1" x14ac:dyDescent="0.2">
      <c r="A44" s="6" t="s">
        <v>659</v>
      </c>
      <c r="B44" s="6" t="s">
        <v>97</v>
      </c>
      <c r="C44" s="8">
        <v>11</v>
      </c>
      <c r="D44" s="9" t="s">
        <v>153</v>
      </c>
      <c r="E44" s="9" t="s">
        <v>153</v>
      </c>
    </row>
    <row r="45" spans="1:5" ht="12.75" customHeight="1" x14ac:dyDescent="0.2">
      <c r="A45" s="6" t="s">
        <v>659</v>
      </c>
      <c r="B45" s="6" t="s">
        <v>98</v>
      </c>
      <c r="C45" s="8">
        <v>27</v>
      </c>
      <c r="D45" s="9">
        <v>8</v>
      </c>
      <c r="E45" s="9">
        <v>19</v>
      </c>
    </row>
    <row r="46" spans="1:5" ht="12.75" customHeight="1" x14ac:dyDescent="0.2">
      <c r="A46" s="6" t="s">
        <v>659</v>
      </c>
      <c r="B46" s="6" t="s">
        <v>99</v>
      </c>
      <c r="C46" s="8">
        <v>129</v>
      </c>
      <c r="D46" s="9">
        <v>67</v>
      </c>
      <c r="E46" s="9">
        <v>62</v>
      </c>
    </row>
    <row r="47" spans="1:5" ht="12.75" customHeight="1" x14ac:dyDescent="0.2">
      <c r="A47" s="6" t="s">
        <v>659</v>
      </c>
      <c r="B47" s="6" t="s">
        <v>100</v>
      </c>
      <c r="C47" s="8">
        <v>248</v>
      </c>
      <c r="D47" s="9">
        <v>204</v>
      </c>
      <c r="E47" s="9">
        <v>44</v>
      </c>
    </row>
    <row r="48" spans="1:5" ht="12.75" customHeight="1" x14ac:dyDescent="0.2">
      <c r="A48" s="6" t="s">
        <v>659</v>
      </c>
      <c r="B48" s="6" t="s">
        <v>101</v>
      </c>
      <c r="C48" s="8">
        <v>30</v>
      </c>
      <c r="D48" s="9">
        <v>6</v>
      </c>
      <c r="E48" s="9">
        <v>24</v>
      </c>
    </row>
    <row r="49" spans="1:5" ht="12.75" customHeight="1" x14ac:dyDescent="0.2">
      <c r="A49" s="6" t="s">
        <v>659</v>
      </c>
      <c r="B49" s="6" t="s">
        <v>102</v>
      </c>
      <c r="C49" s="8">
        <v>174</v>
      </c>
      <c r="D49" s="9">
        <v>144</v>
      </c>
      <c r="E49" s="9">
        <v>30</v>
      </c>
    </row>
    <row r="50" spans="1:5" ht="12.75" customHeight="1" x14ac:dyDescent="0.2">
      <c r="A50" s="6" t="s">
        <v>659</v>
      </c>
      <c r="B50" s="6" t="s">
        <v>103</v>
      </c>
      <c r="C50" s="8">
        <v>6</v>
      </c>
      <c r="D50" s="9" t="s">
        <v>153</v>
      </c>
      <c r="E50" s="9" t="s">
        <v>153</v>
      </c>
    </row>
    <row r="51" spans="1:5" ht="12.75" customHeight="1" x14ac:dyDescent="0.2">
      <c r="A51" s="6" t="s">
        <v>659</v>
      </c>
      <c r="B51" s="6" t="s">
        <v>104</v>
      </c>
      <c r="C51" s="8">
        <v>21</v>
      </c>
      <c r="D51" s="9">
        <v>2</v>
      </c>
      <c r="E51" s="9">
        <v>19</v>
      </c>
    </row>
    <row r="52" spans="1:5" ht="12.75" customHeight="1" x14ac:dyDescent="0.2">
      <c r="A52" s="6" t="s">
        <v>659</v>
      </c>
      <c r="B52" s="6" t="s">
        <v>105</v>
      </c>
      <c r="C52" s="8">
        <v>54</v>
      </c>
      <c r="D52" s="9">
        <v>8</v>
      </c>
      <c r="E52" s="9">
        <v>46</v>
      </c>
    </row>
    <row r="53" spans="1:5" ht="12.75" customHeight="1" x14ac:dyDescent="0.2">
      <c r="A53" s="6" t="s">
        <v>659</v>
      </c>
      <c r="B53" s="6" t="s">
        <v>106</v>
      </c>
      <c r="C53" s="8">
        <v>43</v>
      </c>
      <c r="D53" s="9">
        <v>1</v>
      </c>
      <c r="E53" s="9">
        <v>42</v>
      </c>
    </row>
    <row r="54" spans="1:5" ht="12.75" customHeight="1" x14ac:dyDescent="0.2">
      <c r="A54" s="6" t="s">
        <v>659</v>
      </c>
      <c r="B54" s="6" t="s">
        <v>107</v>
      </c>
      <c r="C54" s="8">
        <v>40</v>
      </c>
      <c r="D54" s="9">
        <v>29</v>
      </c>
      <c r="E54" s="9">
        <v>11</v>
      </c>
    </row>
    <row r="55" spans="1:5" ht="12.75" customHeight="1" x14ac:dyDescent="0.2">
      <c r="A55" s="6" t="s">
        <v>659</v>
      </c>
      <c r="B55" s="6" t="s">
        <v>108</v>
      </c>
      <c r="C55" s="8">
        <v>33</v>
      </c>
      <c r="D55" s="9">
        <v>20</v>
      </c>
      <c r="E55" s="9">
        <v>13</v>
      </c>
    </row>
    <row r="56" spans="1:5" ht="12.75" customHeight="1" x14ac:dyDescent="0.2">
      <c r="A56" s="6" t="s">
        <v>659</v>
      </c>
      <c r="B56" s="6" t="s">
        <v>109</v>
      </c>
      <c r="C56" s="8">
        <v>41</v>
      </c>
      <c r="D56" s="9">
        <v>2</v>
      </c>
      <c r="E56" s="9">
        <v>39</v>
      </c>
    </row>
    <row r="57" spans="1:5" ht="12.75" customHeight="1" x14ac:dyDescent="0.2">
      <c r="A57" s="6" t="s">
        <v>659</v>
      </c>
      <c r="B57" s="6" t="s">
        <v>110</v>
      </c>
      <c r="C57" s="8">
        <v>30</v>
      </c>
      <c r="D57" s="9" t="s">
        <v>153</v>
      </c>
      <c r="E57" s="9" t="s">
        <v>153</v>
      </c>
    </row>
    <row r="58" spans="1:5" ht="12.75" customHeight="1" x14ac:dyDescent="0.2">
      <c r="A58" s="6" t="s">
        <v>659</v>
      </c>
      <c r="B58" s="6" t="s">
        <v>111</v>
      </c>
      <c r="C58" s="8">
        <v>15</v>
      </c>
      <c r="D58" s="9" t="s">
        <v>153</v>
      </c>
      <c r="E58" s="9" t="s">
        <v>153</v>
      </c>
    </row>
    <row r="59" spans="1:5" ht="12.75" customHeight="1" x14ac:dyDescent="0.2">
      <c r="A59" s="6" t="s">
        <v>659</v>
      </c>
      <c r="B59" s="6" t="s">
        <v>112</v>
      </c>
      <c r="C59" s="8">
        <v>36</v>
      </c>
      <c r="D59" s="9" t="s">
        <v>153</v>
      </c>
      <c r="E59" s="9" t="s">
        <v>153</v>
      </c>
    </row>
    <row r="60" spans="1:5" ht="12.75" customHeight="1" x14ac:dyDescent="0.2">
      <c r="A60" s="6" t="s">
        <v>659</v>
      </c>
      <c r="B60" s="6" t="s">
        <v>113</v>
      </c>
      <c r="C60" s="8">
        <v>78</v>
      </c>
      <c r="D60" s="9">
        <v>13</v>
      </c>
      <c r="E60" s="9">
        <v>65</v>
      </c>
    </row>
    <row r="61" spans="1:5" ht="12.75" customHeight="1" x14ac:dyDescent="0.2">
      <c r="A61" s="6" t="s">
        <v>659</v>
      </c>
      <c r="B61" s="6" t="s">
        <v>114</v>
      </c>
      <c r="C61" s="8">
        <v>100</v>
      </c>
      <c r="D61" s="9">
        <v>61</v>
      </c>
      <c r="E61" s="9">
        <v>39</v>
      </c>
    </row>
    <row r="62" spans="1:5" ht="12.75" customHeight="1" x14ac:dyDescent="0.2">
      <c r="A62" s="6" t="s">
        <v>659</v>
      </c>
      <c r="B62" s="6" t="s">
        <v>115</v>
      </c>
      <c r="C62" s="8">
        <v>68</v>
      </c>
      <c r="D62" s="9">
        <v>18</v>
      </c>
      <c r="E62" s="9">
        <v>50</v>
      </c>
    </row>
    <row r="63" spans="1:5" ht="12.75" customHeight="1" x14ac:dyDescent="0.2">
      <c r="A63" s="6" t="s">
        <v>659</v>
      </c>
      <c r="B63" s="6" t="s">
        <v>116</v>
      </c>
      <c r="C63" s="8">
        <v>16</v>
      </c>
      <c r="D63" s="9">
        <v>3</v>
      </c>
      <c r="E63" s="9">
        <v>13</v>
      </c>
    </row>
    <row r="64" spans="1:5" ht="12.75" customHeight="1" x14ac:dyDescent="0.2"/>
    <row r="65" spans="1:1" ht="12.75" customHeight="1" x14ac:dyDescent="0.2">
      <c r="A65" s="43" t="s">
        <v>657</v>
      </c>
    </row>
    <row r="66" spans="1:1" ht="12.75" customHeight="1" x14ac:dyDescent="0.2">
      <c r="A66" s="43" t="s">
        <v>569</v>
      </c>
    </row>
    <row r="67" spans="1:1" ht="12.75" customHeight="1" x14ac:dyDescent="0.2"/>
    <row r="68" spans="1:1" ht="12.75" customHeight="1" x14ac:dyDescent="0.2"/>
    <row r="69" spans="1:1" ht="12.75" customHeight="1" x14ac:dyDescent="0.2"/>
    <row r="70" spans="1:1" ht="12.75" customHeight="1" x14ac:dyDescent="0.2"/>
    <row r="71" spans="1:1" ht="12.75" customHeight="1" x14ac:dyDescent="0.2"/>
    <row r="72" spans="1:1" ht="12.75" customHeight="1" x14ac:dyDescent="0.2"/>
    <row r="73" spans="1:1" ht="12.75" customHeight="1" x14ac:dyDescent="0.2"/>
    <row r="74" spans="1:1" ht="12.75" customHeight="1" x14ac:dyDescent="0.2"/>
    <row r="75" spans="1:1" ht="12.75" customHeight="1" x14ac:dyDescent="0.2"/>
    <row r="76" spans="1:1" ht="12.75" customHeight="1" x14ac:dyDescent="0.2"/>
    <row r="77" spans="1:1" ht="12.75" customHeight="1" x14ac:dyDescent="0.2"/>
    <row r="78" spans="1:1" ht="12.75" customHeight="1" x14ac:dyDescent="0.2"/>
    <row r="79" spans="1:1" ht="12.75" customHeight="1" x14ac:dyDescent="0.2"/>
    <row r="80" spans="1:1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</sheetData>
  <mergeCells count="2">
    <mergeCell ref="A2:E2"/>
    <mergeCell ref="A1:E1"/>
  </mergeCells>
  <phoneticPr fontId="2" type="noConversion"/>
  <conditionalFormatting sqref="C5:C63">
    <cfRule type="expression" dxfId="2" priority="1" stopIfTrue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2" manualBreakCount="2">
    <brk id="28" max="16383" man="1"/>
    <brk id="43" max="16383" man="1"/>
  </rowBreaks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sqref="A1:E1"/>
    </sheetView>
  </sheetViews>
  <sheetFormatPr baseColWidth="10" defaultRowHeight="12.75" x14ac:dyDescent="0.2"/>
  <cols>
    <col min="1" max="1" width="40" style="6" customWidth="1"/>
    <col min="2" max="2" width="38" style="6" bestFit="1" customWidth="1"/>
    <col min="3" max="5" width="13.7109375" style="6" customWidth="1"/>
    <col min="6" max="16384" width="11.42578125" style="6"/>
  </cols>
  <sheetData>
    <row r="1" spans="1:5" x14ac:dyDescent="0.2">
      <c r="A1" s="65" t="s">
        <v>623</v>
      </c>
      <c r="B1" s="65"/>
      <c r="C1" s="65"/>
      <c r="D1" s="65"/>
      <c r="E1" s="65"/>
    </row>
    <row r="2" spans="1:5" x14ac:dyDescent="0.2">
      <c r="A2" s="65" t="s">
        <v>624</v>
      </c>
      <c r="B2" s="65"/>
      <c r="C2" s="65"/>
      <c r="D2" s="65"/>
      <c r="E2" s="65"/>
    </row>
    <row r="3" spans="1:5" x14ac:dyDescent="0.2">
      <c r="D3" s="3" t="s">
        <v>593</v>
      </c>
      <c r="E3" s="3" t="s">
        <v>150</v>
      </c>
    </row>
    <row r="4" spans="1:5" ht="25.5" x14ac:dyDescent="0.2">
      <c r="A4" s="7" t="s">
        <v>117</v>
      </c>
      <c r="B4" s="7" t="s">
        <v>156</v>
      </c>
      <c r="C4" s="7" t="s">
        <v>119</v>
      </c>
      <c r="D4" s="7" t="s">
        <v>155</v>
      </c>
      <c r="E4" s="7" t="s">
        <v>121</v>
      </c>
    </row>
    <row r="5" spans="1:5" x14ac:dyDescent="0.2">
      <c r="A5" s="6" t="s">
        <v>122</v>
      </c>
      <c r="B5" s="6" t="s">
        <v>82</v>
      </c>
      <c r="C5" s="10">
        <v>1589.58</v>
      </c>
      <c r="D5" s="10">
        <v>1568.24</v>
      </c>
      <c r="E5" s="10">
        <v>1608.34</v>
      </c>
    </row>
    <row r="6" spans="1:5" x14ac:dyDescent="0.2">
      <c r="A6" s="6" t="s">
        <v>123</v>
      </c>
      <c r="B6" s="6" t="s">
        <v>124</v>
      </c>
      <c r="C6" s="10">
        <v>2708.77</v>
      </c>
      <c r="D6" s="10">
        <v>2863.83</v>
      </c>
      <c r="E6" s="10">
        <v>2632.26</v>
      </c>
    </row>
    <row r="7" spans="1:5" x14ac:dyDescent="0.2">
      <c r="A7" s="6" t="s">
        <v>125</v>
      </c>
      <c r="B7" s="6" t="s">
        <v>126</v>
      </c>
      <c r="C7" s="10">
        <v>1343.8</v>
      </c>
      <c r="D7" s="10">
        <v>1395.05</v>
      </c>
      <c r="E7" s="10">
        <v>1289.69</v>
      </c>
    </row>
    <row r="8" spans="1:5" x14ac:dyDescent="0.2">
      <c r="A8" s="6" t="s">
        <v>125</v>
      </c>
      <c r="B8" s="6" t="s">
        <v>127</v>
      </c>
      <c r="C8" s="10">
        <v>1474.76</v>
      </c>
      <c r="D8" s="10">
        <v>1700.51</v>
      </c>
      <c r="E8" s="10">
        <v>1365.61</v>
      </c>
    </row>
    <row r="9" spans="1:5" x14ac:dyDescent="0.2">
      <c r="A9" s="6" t="s">
        <v>125</v>
      </c>
      <c r="B9" s="6" t="s">
        <v>128</v>
      </c>
      <c r="C9" s="10">
        <v>1503.09</v>
      </c>
      <c r="D9" s="10">
        <v>1807.85</v>
      </c>
      <c r="E9" s="10">
        <v>1151.82</v>
      </c>
    </row>
    <row r="10" spans="1:5" x14ac:dyDescent="0.2">
      <c r="A10" s="6" t="s">
        <v>125</v>
      </c>
      <c r="B10" s="6" t="s">
        <v>129</v>
      </c>
      <c r="C10" s="10">
        <v>1908.5</v>
      </c>
      <c r="D10" s="10">
        <v>2046.46</v>
      </c>
      <c r="E10" s="10">
        <v>1796.18</v>
      </c>
    </row>
    <row r="11" spans="1:5" x14ac:dyDescent="0.2">
      <c r="A11" s="6" t="s">
        <v>125</v>
      </c>
      <c r="B11" s="6" t="s">
        <v>130</v>
      </c>
      <c r="C11" s="10">
        <v>1574.75</v>
      </c>
      <c r="D11" s="10">
        <v>1515.22</v>
      </c>
      <c r="E11" s="10">
        <v>1656.71</v>
      </c>
    </row>
    <row r="12" spans="1:5" x14ac:dyDescent="0.2">
      <c r="A12" s="6" t="s">
        <v>125</v>
      </c>
      <c r="B12" s="6" t="s">
        <v>131</v>
      </c>
      <c r="C12" s="10">
        <v>1748.05</v>
      </c>
      <c r="D12" s="10">
        <v>1715.71</v>
      </c>
      <c r="E12" s="10">
        <v>1780.22</v>
      </c>
    </row>
    <row r="13" spans="1:5" x14ac:dyDescent="0.2">
      <c r="A13" s="6" t="s">
        <v>125</v>
      </c>
      <c r="B13" s="6" t="s">
        <v>171</v>
      </c>
      <c r="C13" s="10">
        <v>1207.26</v>
      </c>
      <c r="D13" s="10">
        <v>1347.86</v>
      </c>
      <c r="E13" s="10">
        <v>1084.71</v>
      </c>
    </row>
    <row r="14" spans="1:5" x14ac:dyDescent="0.2">
      <c r="A14" s="6" t="s">
        <v>125</v>
      </c>
      <c r="B14" s="6" t="s">
        <v>132</v>
      </c>
      <c r="C14" s="10">
        <v>931.5</v>
      </c>
      <c r="D14" s="10">
        <v>952.96</v>
      </c>
      <c r="E14" s="10">
        <v>909.3</v>
      </c>
    </row>
    <row r="15" spans="1:5" x14ac:dyDescent="0.2">
      <c r="A15" s="6" t="s">
        <v>125</v>
      </c>
      <c r="B15" s="6" t="s">
        <v>133</v>
      </c>
      <c r="C15" s="10">
        <v>2039.17</v>
      </c>
      <c r="D15" s="10">
        <v>1986.38</v>
      </c>
      <c r="E15" s="10">
        <v>2071.8200000000002</v>
      </c>
    </row>
    <row r="16" spans="1:5" x14ac:dyDescent="0.2">
      <c r="A16" s="6" t="s">
        <v>125</v>
      </c>
      <c r="B16" s="6" t="s">
        <v>134</v>
      </c>
      <c r="C16" s="10">
        <v>808.41</v>
      </c>
      <c r="D16" s="10">
        <v>1031.31</v>
      </c>
      <c r="E16" s="10">
        <v>705.8</v>
      </c>
    </row>
    <row r="17" spans="1:5" x14ac:dyDescent="0.2">
      <c r="A17" s="6" t="s">
        <v>125</v>
      </c>
      <c r="B17" s="6" t="s">
        <v>135</v>
      </c>
      <c r="C17" s="10">
        <v>1341.31</v>
      </c>
      <c r="D17" s="10">
        <v>1379</v>
      </c>
      <c r="E17" s="10">
        <v>1277.6099999999999</v>
      </c>
    </row>
    <row r="18" spans="1:5" x14ac:dyDescent="0.2">
      <c r="A18" s="6" t="s">
        <v>125</v>
      </c>
      <c r="B18" s="6" t="s">
        <v>136</v>
      </c>
      <c r="C18" s="10">
        <v>2307.73</v>
      </c>
      <c r="D18" s="10">
        <v>2163.4</v>
      </c>
      <c r="E18" s="10">
        <v>2395.75</v>
      </c>
    </row>
    <row r="19" spans="1:5" x14ac:dyDescent="0.2">
      <c r="A19" s="6" t="s">
        <v>125</v>
      </c>
      <c r="B19" s="6" t="s">
        <v>137</v>
      </c>
      <c r="C19" s="10">
        <v>1138.98</v>
      </c>
      <c r="D19" s="10">
        <v>1156.6500000000001</v>
      </c>
      <c r="E19" s="10">
        <v>1118.29</v>
      </c>
    </row>
    <row r="20" spans="1:5" x14ac:dyDescent="0.2">
      <c r="A20" s="6" t="s">
        <v>125</v>
      </c>
      <c r="B20" s="6" t="s">
        <v>138</v>
      </c>
      <c r="C20" s="10">
        <v>1808.26</v>
      </c>
      <c r="D20" s="10">
        <v>1840.97</v>
      </c>
      <c r="E20" s="10">
        <v>1785.97</v>
      </c>
    </row>
    <row r="21" spans="1:5" x14ac:dyDescent="0.2">
      <c r="A21" s="6" t="s">
        <v>125</v>
      </c>
      <c r="B21" s="6" t="s">
        <v>139</v>
      </c>
      <c r="C21" s="10">
        <v>1381.18</v>
      </c>
      <c r="D21" s="10">
        <v>1356.94</v>
      </c>
      <c r="E21" s="10">
        <v>1396.79</v>
      </c>
    </row>
    <row r="22" spans="1:5" x14ac:dyDescent="0.2">
      <c r="A22" s="6" t="s">
        <v>125</v>
      </c>
      <c r="B22" s="6" t="s">
        <v>140</v>
      </c>
      <c r="C22" s="10">
        <v>1249.43</v>
      </c>
      <c r="D22" s="10">
        <v>1334.26</v>
      </c>
      <c r="E22" s="10">
        <v>1159.02</v>
      </c>
    </row>
    <row r="23" spans="1:5" x14ac:dyDescent="0.2">
      <c r="A23" s="6" t="s">
        <v>141</v>
      </c>
      <c r="B23" s="6" t="s">
        <v>83</v>
      </c>
      <c r="C23" s="10">
        <v>2058.16</v>
      </c>
      <c r="D23" s="10">
        <v>1884.96</v>
      </c>
      <c r="E23" s="10">
        <v>2198.5100000000002</v>
      </c>
    </row>
    <row r="24" spans="1:5" x14ac:dyDescent="0.2">
      <c r="A24" s="6" t="s">
        <v>141</v>
      </c>
      <c r="B24" s="6" t="s">
        <v>84</v>
      </c>
      <c r="C24" s="10">
        <v>3780.5</v>
      </c>
      <c r="D24" s="10">
        <v>3416.54</v>
      </c>
      <c r="E24" s="10">
        <v>4038.07</v>
      </c>
    </row>
    <row r="25" spans="1:5" x14ac:dyDescent="0.2">
      <c r="A25" s="6" t="s">
        <v>141</v>
      </c>
      <c r="B25" s="6" t="s">
        <v>85</v>
      </c>
      <c r="C25" s="10">
        <v>3177.74</v>
      </c>
      <c r="D25" s="10">
        <v>4849.16</v>
      </c>
      <c r="E25" s="10">
        <v>2672.91</v>
      </c>
    </row>
    <row r="26" spans="1:5" x14ac:dyDescent="0.2">
      <c r="A26" s="6" t="s">
        <v>142</v>
      </c>
      <c r="B26" s="6" t="s">
        <v>143</v>
      </c>
      <c r="C26" s="10">
        <v>1638.55</v>
      </c>
      <c r="D26" s="10">
        <v>1521.7</v>
      </c>
      <c r="E26" s="10">
        <v>1668.93</v>
      </c>
    </row>
    <row r="27" spans="1:5" x14ac:dyDescent="0.2">
      <c r="A27" s="6" t="s">
        <v>142</v>
      </c>
      <c r="B27" s="6" t="s">
        <v>144</v>
      </c>
      <c r="C27" s="10">
        <v>2546.4699999999998</v>
      </c>
      <c r="D27" s="10">
        <v>2619.91</v>
      </c>
      <c r="E27" s="10">
        <v>2511.4699999999998</v>
      </c>
    </row>
    <row r="28" spans="1:5" x14ac:dyDescent="0.2">
      <c r="A28" s="6" t="s">
        <v>142</v>
      </c>
      <c r="B28" s="6" t="s">
        <v>145</v>
      </c>
      <c r="C28" s="10">
        <v>2719.95</v>
      </c>
      <c r="D28" s="10">
        <v>2682.29</v>
      </c>
      <c r="E28" s="10">
        <v>2740.23</v>
      </c>
    </row>
    <row r="29" spans="1:5" x14ac:dyDescent="0.2">
      <c r="A29" s="6" t="s">
        <v>146</v>
      </c>
      <c r="B29" s="6" t="s">
        <v>86</v>
      </c>
      <c r="C29" s="10">
        <v>1998.31</v>
      </c>
      <c r="D29" s="10">
        <v>1875.95</v>
      </c>
      <c r="E29" s="10">
        <v>2091.23</v>
      </c>
    </row>
    <row r="30" spans="1:5" x14ac:dyDescent="0.2">
      <c r="A30" s="6" t="s">
        <v>146</v>
      </c>
      <c r="B30" s="6" t="s">
        <v>87</v>
      </c>
      <c r="C30" s="10">
        <v>1876.02</v>
      </c>
      <c r="D30" s="10" t="s">
        <v>153</v>
      </c>
      <c r="E30" s="10" t="s">
        <v>153</v>
      </c>
    </row>
    <row r="31" spans="1:5" x14ac:dyDescent="0.2">
      <c r="A31" s="6" t="s">
        <v>146</v>
      </c>
      <c r="B31" s="6" t="s">
        <v>147</v>
      </c>
      <c r="C31" s="10">
        <v>2495.66</v>
      </c>
      <c r="D31" s="10">
        <v>2343.35</v>
      </c>
      <c r="E31" s="10">
        <v>2565.29</v>
      </c>
    </row>
    <row r="32" spans="1:5" x14ac:dyDescent="0.2">
      <c r="A32" s="6" t="s">
        <v>146</v>
      </c>
      <c r="B32" s="6" t="s">
        <v>88</v>
      </c>
      <c r="C32" s="10">
        <v>3003.93</v>
      </c>
      <c r="D32" s="10">
        <v>3688.88</v>
      </c>
      <c r="E32" s="10">
        <v>2765.15</v>
      </c>
    </row>
    <row r="33" spans="1:5" x14ac:dyDescent="0.2">
      <c r="A33" s="6" t="s">
        <v>146</v>
      </c>
      <c r="B33" s="6" t="s">
        <v>84</v>
      </c>
      <c r="C33" s="10">
        <v>3233.22</v>
      </c>
      <c r="D33" s="10">
        <v>3242.68</v>
      </c>
      <c r="E33" s="10">
        <v>3228.18</v>
      </c>
    </row>
    <row r="34" spans="1:5" x14ac:dyDescent="0.2">
      <c r="A34" s="6" t="s">
        <v>146</v>
      </c>
      <c r="B34" s="6" t="s">
        <v>89</v>
      </c>
      <c r="C34" s="10">
        <v>2403.73</v>
      </c>
      <c r="D34" s="10">
        <v>2448.73</v>
      </c>
      <c r="E34" s="10">
        <v>2319.7199999999998</v>
      </c>
    </row>
    <row r="35" spans="1:5" x14ac:dyDescent="0.2">
      <c r="A35" s="6" t="s">
        <v>146</v>
      </c>
      <c r="B35" s="6" t="s">
        <v>90</v>
      </c>
      <c r="C35" s="10">
        <v>2159.9899999999998</v>
      </c>
      <c r="D35" s="10">
        <v>2328.54</v>
      </c>
      <c r="E35" s="10">
        <v>1750.66</v>
      </c>
    </row>
    <row r="36" spans="1:5" x14ac:dyDescent="0.2">
      <c r="A36" s="6" t="s">
        <v>146</v>
      </c>
      <c r="B36" s="6" t="s">
        <v>91</v>
      </c>
      <c r="C36" s="10">
        <v>2815.89</v>
      </c>
      <c r="D36" s="10" t="s">
        <v>153</v>
      </c>
      <c r="E36" s="10" t="s">
        <v>153</v>
      </c>
    </row>
    <row r="37" spans="1:5" x14ac:dyDescent="0.2">
      <c r="A37" s="6" t="s">
        <v>146</v>
      </c>
      <c r="B37" s="6" t="s">
        <v>92</v>
      </c>
      <c r="C37" s="10">
        <v>1981.42</v>
      </c>
      <c r="D37" s="10" t="s">
        <v>153</v>
      </c>
      <c r="E37" s="10" t="s">
        <v>153</v>
      </c>
    </row>
    <row r="38" spans="1:5" x14ac:dyDescent="0.2">
      <c r="A38" s="6" t="s">
        <v>146</v>
      </c>
      <c r="B38" s="6" t="s">
        <v>93</v>
      </c>
      <c r="C38" s="10">
        <v>1188.8699999999999</v>
      </c>
      <c r="D38" s="10" t="s">
        <v>153</v>
      </c>
      <c r="E38" s="10" t="s">
        <v>153</v>
      </c>
    </row>
    <row r="39" spans="1:5" x14ac:dyDescent="0.2">
      <c r="A39" s="6" t="s">
        <v>146</v>
      </c>
      <c r="B39" s="6" t="s">
        <v>148</v>
      </c>
      <c r="C39" s="10">
        <v>1876.25</v>
      </c>
      <c r="D39" s="10" t="s">
        <v>153</v>
      </c>
      <c r="E39" s="10" t="s">
        <v>153</v>
      </c>
    </row>
    <row r="40" spans="1:5" x14ac:dyDescent="0.2">
      <c r="A40" s="6" t="s">
        <v>146</v>
      </c>
      <c r="B40" s="6" t="s">
        <v>149</v>
      </c>
      <c r="C40" s="10">
        <v>2343.35</v>
      </c>
      <c r="D40" s="10">
        <v>2292.44</v>
      </c>
      <c r="E40" s="10">
        <v>2418.38</v>
      </c>
    </row>
    <row r="41" spans="1:5" x14ac:dyDescent="0.2">
      <c r="A41" s="6" t="s">
        <v>146</v>
      </c>
      <c r="B41" s="6" t="s">
        <v>94</v>
      </c>
      <c r="C41" s="10">
        <v>2669.26</v>
      </c>
      <c r="D41" s="10" t="s">
        <v>153</v>
      </c>
      <c r="E41" s="10" t="s">
        <v>153</v>
      </c>
    </row>
    <row r="42" spans="1:5" x14ac:dyDescent="0.2">
      <c r="A42" s="6" t="s">
        <v>146</v>
      </c>
      <c r="B42" s="6" t="s">
        <v>95</v>
      </c>
      <c r="C42" s="10">
        <v>2087.52</v>
      </c>
      <c r="D42" s="10" t="s">
        <v>153</v>
      </c>
      <c r="E42" s="10" t="s">
        <v>153</v>
      </c>
    </row>
    <row r="43" spans="1:5" x14ac:dyDescent="0.2">
      <c r="A43" s="6" t="s">
        <v>146</v>
      </c>
      <c r="B43" s="6" t="s">
        <v>96</v>
      </c>
      <c r="C43" s="10">
        <v>2650.59</v>
      </c>
      <c r="D43" s="10" t="s">
        <v>153</v>
      </c>
      <c r="E43" s="10" t="s">
        <v>153</v>
      </c>
    </row>
    <row r="44" spans="1:5" x14ac:dyDescent="0.2">
      <c r="A44" s="6" t="s">
        <v>659</v>
      </c>
      <c r="B44" s="6" t="s">
        <v>97</v>
      </c>
      <c r="C44" s="10">
        <v>1605.7</v>
      </c>
      <c r="D44" s="10" t="s">
        <v>153</v>
      </c>
      <c r="E44" s="10" t="s">
        <v>153</v>
      </c>
    </row>
    <row r="45" spans="1:5" x14ac:dyDescent="0.2">
      <c r="A45" s="6" t="s">
        <v>659</v>
      </c>
      <c r="B45" s="6" t="s">
        <v>98</v>
      </c>
      <c r="C45" s="10">
        <v>3202.16</v>
      </c>
      <c r="D45" s="10" t="s">
        <v>153</v>
      </c>
      <c r="E45" s="10" t="s">
        <v>153</v>
      </c>
    </row>
    <row r="46" spans="1:5" x14ac:dyDescent="0.2">
      <c r="A46" s="6" t="s">
        <v>659</v>
      </c>
      <c r="B46" s="6" t="s">
        <v>99</v>
      </c>
      <c r="C46" s="10">
        <v>2053.3200000000002</v>
      </c>
      <c r="D46" s="10" t="s">
        <v>153</v>
      </c>
      <c r="E46" s="10" t="s">
        <v>153</v>
      </c>
    </row>
    <row r="47" spans="1:5" x14ac:dyDescent="0.2">
      <c r="A47" s="6" t="s">
        <v>659</v>
      </c>
      <c r="B47" s="6" t="s">
        <v>100</v>
      </c>
      <c r="C47" s="10">
        <v>1760.7</v>
      </c>
      <c r="D47" s="10">
        <v>1677.07</v>
      </c>
      <c r="E47" s="10">
        <v>1962.55</v>
      </c>
    </row>
    <row r="48" spans="1:5" x14ac:dyDescent="0.2">
      <c r="A48" s="6" t="s">
        <v>659</v>
      </c>
      <c r="B48" s="6" t="s">
        <v>101</v>
      </c>
      <c r="C48" s="10">
        <v>2597.06</v>
      </c>
      <c r="D48" s="10" t="s">
        <v>153</v>
      </c>
      <c r="E48" s="10" t="s">
        <v>153</v>
      </c>
    </row>
    <row r="49" spans="1:5" x14ac:dyDescent="0.2">
      <c r="A49" s="6" t="s">
        <v>659</v>
      </c>
      <c r="B49" s="6" t="s">
        <v>102</v>
      </c>
      <c r="C49" s="10">
        <v>1752.03</v>
      </c>
      <c r="D49" s="10" t="s">
        <v>153</v>
      </c>
      <c r="E49" s="10" t="s">
        <v>153</v>
      </c>
    </row>
    <row r="50" spans="1:5" x14ac:dyDescent="0.2">
      <c r="A50" s="6" t="s">
        <v>659</v>
      </c>
      <c r="B50" s="6" t="s">
        <v>103</v>
      </c>
      <c r="C50" s="10">
        <v>4907.04</v>
      </c>
      <c r="D50" s="10" t="s">
        <v>153</v>
      </c>
      <c r="E50" s="10" t="s">
        <v>153</v>
      </c>
    </row>
    <row r="51" spans="1:5" x14ac:dyDescent="0.2">
      <c r="A51" s="6" t="s">
        <v>659</v>
      </c>
      <c r="B51" s="6" t="s">
        <v>104</v>
      </c>
      <c r="C51" s="10">
        <v>4469.76</v>
      </c>
      <c r="D51" s="10" t="s">
        <v>153</v>
      </c>
      <c r="E51" s="10" t="s">
        <v>153</v>
      </c>
    </row>
    <row r="52" spans="1:5" x14ac:dyDescent="0.2">
      <c r="A52" s="6" t="s">
        <v>659</v>
      </c>
      <c r="B52" s="6" t="s">
        <v>105</v>
      </c>
      <c r="C52" s="10">
        <v>4100</v>
      </c>
      <c r="D52" s="10" t="s">
        <v>153</v>
      </c>
      <c r="E52" s="10" t="s">
        <v>153</v>
      </c>
    </row>
    <row r="53" spans="1:5" x14ac:dyDescent="0.2">
      <c r="A53" s="6" t="s">
        <v>659</v>
      </c>
      <c r="B53" s="6" t="s">
        <v>106</v>
      </c>
      <c r="C53" s="10">
        <v>4131.25</v>
      </c>
      <c r="D53" s="10" t="s">
        <v>153</v>
      </c>
      <c r="E53" s="10" t="s">
        <v>153</v>
      </c>
    </row>
    <row r="54" spans="1:5" x14ac:dyDescent="0.2">
      <c r="A54" s="6" t="s">
        <v>659</v>
      </c>
      <c r="B54" s="6" t="s">
        <v>107</v>
      </c>
      <c r="C54" s="10">
        <v>4029.22</v>
      </c>
      <c r="D54" s="10" t="s">
        <v>153</v>
      </c>
      <c r="E54" s="10" t="s">
        <v>153</v>
      </c>
    </row>
    <row r="55" spans="1:5" x14ac:dyDescent="0.2">
      <c r="A55" s="6" t="s">
        <v>659</v>
      </c>
      <c r="B55" s="6" t="s">
        <v>108</v>
      </c>
      <c r="C55" s="10">
        <v>2559.4</v>
      </c>
      <c r="D55" s="10">
        <v>2329.5100000000002</v>
      </c>
      <c r="E55" s="10">
        <v>2893.79</v>
      </c>
    </row>
    <row r="56" spans="1:5" x14ac:dyDescent="0.2">
      <c r="A56" s="6" t="s">
        <v>659</v>
      </c>
      <c r="B56" s="6" t="s">
        <v>109</v>
      </c>
      <c r="C56" s="10">
        <v>3685.07</v>
      </c>
      <c r="D56" s="10" t="s">
        <v>153</v>
      </c>
      <c r="E56" s="10" t="s">
        <v>153</v>
      </c>
    </row>
    <row r="57" spans="1:5" x14ac:dyDescent="0.2">
      <c r="A57" s="6" t="s">
        <v>659</v>
      </c>
      <c r="B57" s="6" t="s">
        <v>110</v>
      </c>
      <c r="C57" s="10">
        <v>2999.86</v>
      </c>
      <c r="D57" s="10" t="s">
        <v>153</v>
      </c>
      <c r="E57" s="10" t="s">
        <v>153</v>
      </c>
    </row>
    <row r="58" spans="1:5" x14ac:dyDescent="0.2">
      <c r="A58" s="6" t="s">
        <v>659</v>
      </c>
      <c r="B58" s="6" t="s">
        <v>111</v>
      </c>
      <c r="C58" s="10">
        <v>2100.6799999999998</v>
      </c>
      <c r="D58" s="10" t="s">
        <v>153</v>
      </c>
      <c r="E58" s="10" t="s">
        <v>153</v>
      </c>
    </row>
    <row r="59" spans="1:5" x14ac:dyDescent="0.2">
      <c r="A59" s="6" t="s">
        <v>659</v>
      </c>
      <c r="B59" s="6" t="s">
        <v>112</v>
      </c>
      <c r="C59" s="10">
        <v>2737.49</v>
      </c>
      <c r="D59" s="10" t="s">
        <v>153</v>
      </c>
      <c r="E59" s="10" t="s">
        <v>153</v>
      </c>
    </row>
    <row r="60" spans="1:5" x14ac:dyDescent="0.2">
      <c r="A60" s="6" t="s">
        <v>659</v>
      </c>
      <c r="B60" s="6" t="s">
        <v>113</v>
      </c>
      <c r="C60" s="10">
        <v>2235.06</v>
      </c>
      <c r="D60" s="10" t="s">
        <v>153</v>
      </c>
      <c r="E60" s="10" t="s">
        <v>153</v>
      </c>
    </row>
    <row r="61" spans="1:5" x14ac:dyDescent="0.2">
      <c r="A61" s="6" t="s">
        <v>659</v>
      </c>
      <c r="B61" s="6" t="s">
        <v>114</v>
      </c>
      <c r="C61" s="10">
        <v>4454.42</v>
      </c>
      <c r="D61" s="10">
        <v>5264.7</v>
      </c>
      <c r="E61" s="10">
        <v>2860.87</v>
      </c>
    </row>
    <row r="62" spans="1:5" x14ac:dyDescent="0.2">
      <c r="A62" s="6" t="s">
        <v>659</v>
      </c>
      <c r="B62" s="6" t="s">
        <v>115</v>
      </c>
      <c r="C62" s="10">
        <v>2282.52</v>
      </c>
      <c r="D62" s="10" t="s">
        <v>153</v>
      </c>
      <c r="E62" s="10" t="s">
        <v>153</v>
      </c>
    </row>
    <row r="63" spans="1:5" x14ac:dyDescent="0.2">
      <c r="A63" s="6" t="s">
        <v>659</v>
      </c>
      <c r="B63" s="6" t="s">
        <v>116</v>
      </c>
      <c r="C63" s="10">
        <v>2558.88</v>
      </c>
      <c r="D63" s="10" t="s">
        <v>153</v>
      </c>
      <c r="E63" s="10" t="s">
        <v>153</v>
      </c>
    </row>
    <row r="65" spans="1:1" x14ac:dyDescent="0.2">
      <c r="A65" s="43" t="s">
        <v>657</v>
      </c>
    </row>
    <row r="66" spans="1:1" x14ac:dyDescent="0.2">
      <c r="A66" s="43" t="s">
        <v>569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78740157480314965" header="0" footer="0"/>
  <pageSetup paperSize="9" orientation="landscape" r:id="rId1"/>
  <headerFooter alignWithMargins="0">
    <oddHeader>&amp;C&amp;G</oddHeader>
  </headerFooter>
  <rowBreaks count="2" manualBreakCount="2">
    <brk id="28" max="16383" man="1"/>
    <brk id="43" max="16383" man="1"/>
  </rowBreaks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sqref="A1:E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4" width="12.5703125" style="1" bestFit="1" customWidth="1"/>
    <col min="5" max="5" width="13" style="1" bestFit="1" customWidth="1"/>
    <col min="6" max="6" width="12.5703125" style="1" bestFit="1" customWidth="1"/>
    <col min="7" max="16384" width="11.42578125" style="1"/>
  </cols>
  <sheetData>
    <row r="1" spans="1:6" x14ac:dyDescent="0.2">
      <c r="A1" s="66" t="s">
        <v>625</v>
      </c>
      <c r="B1" s="66"/>
      <c r="C1" s="66"/>
      <c r="D1" s="66"/>
      <c r="E1" s="66"/>
      <c r="F1" s="66"/>
    </row>
    <row r="2" spans="1:6" x14ac:dyDescent="0.2">
      <c r="A2" s="66" t="s">
        <v>626</v>
      </c>
      <c r="B2" s="66"/>
      <c r="C2" s="66"/>
      <c r="D2" s="66"/>
      <c r="E2" s="66"/>
      <c r="F2" s="66"/>
    </row>
    <row r="3" spans="1:6" x14ac:dyDescent="0.2">
      <c r="E3" s="3" t="s">
        <v>593</v>
      </c>
      <c r="F3" s="3" t="s">
        <v>150</v>
      </c>
    </row>
    <row r="4" spans="1:6" ht="25.5" x14ac:dyDescent="0.2">
      <c r="A4" s="7" t="s">
        <v>117</v>
      </c>
      <c r="B4" s="7" t="s">
        <v>118</v>
      </c>
      <c r="C4" s="7" t="s">
        <v>160</v>
      </c>
      <c r="D4" s="7" t="s">
        <v>161</v>
      </c>
      <c r="E4" s="7" t="s">
        <v>162</v>
      </c>
      <c r="F4" s="7" t="s">
        <v>163</v>
      </c>
    </row>
    <row r="5" spans="1:6" x14ac:dyDescent="0.2">
      <c r="A5" s="6" t="s">
        <v>122</v>
      </c>
      <c r="B5" s="6" t="s">
        <v>82</v>
      </c>
      <c r="C5" s="45">
        <v>2171.48</v>
      </c>
      <c r="D5" s="45">
        <v>1776.08</v>
      </c>
      <c r="E5" s="45">
        <v>1595.75</v>
      </c>
      <c r="F5" s="45">
        <v>1517.54</v>
      </c>
    </row>
    <row r="6" spans="1:6" x14ac:dyDescent="0.2">
      <c r="A6" s="6" t="s">
        <v>123</v>
      </c>
      <c r="B6" s="6" t="s">
        <v>124</v>
      </c>
      <c r="C6" s="45">
        <v>3439.14</v>
      </c>
      <c r="D6" s="45">
        <v>2693.65</v>
      </c>
      <c r="E6" s="45">
        <v>2439.21</v>
      </c>
      <c r="F6" s="45">
        <v>2420.86</v>
      </c>
    </row>
    <row r="7" spans="1:6" x14ac:dyDescent="0.2">
      <c r="A7" s="6" t="s">
        <v>125</v>
      </c>
      <c r="B7" s="6" t="s">
        <v>126</v>
      </c>
      <c r="C7" s="45">
        <v>1650.46</v>
      </c>
      <c r="D7" s="45">
        <v>1452.66</v>
      </c>
      <c r="E7" s="45">
        <v>1339.9</v>
      </c>
      <c r="F7" s="45">
        <v>1361.57</v>
      </c>
    </row>
    <row r="8" spans="1:6" x14ac:dyDescent="0.2">
      <c r="A8" s="6" t="s">
        <v>125</v>
      </c>
      <c r="B8" s="6" t="s">
        <v>127</v>
      </c>
      <c r="C8" s="45">
        <v>2209.6999999999998</v>
      </c>
      <c r="D8" s="45">
        <v>1586.73</v>
      </c>
      <c r="E8" s="45">
        <v>1429.58</v>
      </c>
      <c r="F8" s="45">
        <v>1590.29</v>
      </c>
    </row>
    <row r="9" spans="1:6" x14ac:dyDescent="0.2">
      <c r="A9" s="6" t="s">
        <v>125</v>
      </c>
      <c r="B9" s="6" t="s">
        <v>128</v>
      </c>
      <c r="C9" s="45">
        <v>1559.88</v>
      </c>
      <c r="D9" s="45">
        <v>1454.59</v>
      </c>
      <c r="E9" s="45">
        <v>1492.79</v>
      </c>
      <c r="F9" s="45">
        <v>1595.89</v>
      </c>
    </row>
    <row r="10" spans="1:6" x14ac:dyDescent="0.2">
      <c r="A10" s="6" t="s">
        <v>125</v>
      </c>
      <c r="B10" s="6" t="s">
        <v>129</v>
      </c>
      <c r="C10" s="45">
        <v>1947.17</v>
      </c>
      <c r="D10" s="45">
        <v>1888.58</v>
      </c>
      <c r="E10" s="45">
        <v>1777.66</v>
      </c>
      <c r="F10" s="45">
        <v>1845.45</v>
      </c>
    </row>
    <row r="11" spans="1:6" x14ac:dyDescent="0.2">
      <c r="A11" s="6" t="s">
        <v>125</v>
      </c>
      <c r="B11" s="6" t="s">
        <v>130</v>
      </c>
      <c r="C11" s="45">
        <v>2093.54</v>
      </c>
      <c r="D11" s="45">
        <v>1803.36</v>
      </c>
      <c r="E11" s="45">
        <v>1523</v>
      </c>
      <c r="F11" s="45">
        <v>1369.7</v>
      </c>
    </row>
    <row r="12" spans="1:6" x14ac:dyDescent="0.2">
      <c r="A12" s="6" t="s">
        <v>125</v>
      </c>
      <c r="B12" s="6" t="s">
        <v>131</v>
      </c>
      <c r="C12" s="45">
        <v>1926.85</v>
      </c>
      <c r="D12" s="45">
        <v>1902.24</v>
      </c>
      <c r="E12" s="45">
        <v>1828.05</v>
      </c>
      <c r="F12" s="45">
        <v>1769.79</v>
      </c>
    </row>
    <row r="13" spans="1:6" x14ac:dyDescent="0.2">
      <c r="A13" s="6" t="s">
        <v>125</v>
      </c>
      <c r="B13" s="6" t="s">
        <v>171</v>
      </c>
      <c r="C13" s="45">
        <v>1324.84</v>
      </c>
      <c r="D13" s="45">
        <v>1276.6199999999999</v>
      </c>
      <c r="E13" s="45">
        <v>1342.06</v>
      </c>
      <c r="F13" s="45">
        <v>1244.52</v>
      </c>
    </row>
    <row r="14" spans="1:6" x14ac:dyDescent="0.2">
      <c r="A14" s="6" t="s">
        <v>125</v>
      </c>
      <c r="B14" s="6" t="s">
        <v>132</v>
      </c>
      <c r="C14" s="45">
        <v>1655.9</v>
      </c>
      <c r="D14" s="45">
        <v>1228.48</v>
      </c>
      <c r="E14" s="45">
        <v>1039.31</v>
      </c>
      <c r="F14" s="45">
        <v>948.1</v>
      </c>
    </row>
    <row r="15" spans="1:6" x14ac:dyDescent="0.2">
      <c r="A15" s="6" t="s">
        <v>125</v>
      </c>
      <c r="B15" s="6" t="s">
        <v>133</v>
      </c>
      <c r="C15" s="45">
        <v>2387.5700000000002</v>
      </c>
      <c r="D15" s="45">
        <v>2105.96</v>
      </c>
      <c r="E15" s="45">
        <v>1998.7</v>
      </c>
      <c r="F15" s="45">
        <v>2036.57</v>
      </c>
    </row>
    <row r="16" spans="1:6" x14ac:dyDescent="0.2">
      <c r="A16" s="6" t="s">
        <v>125</v>
      </c>
      <c r="B16" s="6" t="s">
        <v>134</v>
      </c>
      <c r="C16" s="45">
        <v>883.06</v>
      </c>
      <c r="D16" s="45">
        <v>821.26</v>
      </c>
      <c r="E16" s="45">
        <v>1184.5899999999999</v>
      </c>
      <c r="F16" s="45">
        <v>871.74</v>
      </c>
    </row>
    <row r="17" spans="1:6" x14ac:dyDescent="0.2">
      <c r="A17" s="6" t="s">
        <v>125</v>
      </c>
      <c r="B17" s="6" t="s">
        <v>135</v>
      </c>
      <c r="C17" s="45">
        <v>1844.78</v>
      </c>
      <c r="D17" s="45">
        <v>1554.04</v>
      </c>
      <c r="E17" s="45">
        <v>1320.74</v>
      </c>
      <c r="F17" s="45">
        <v>1210.43</v>
      </c>
    </row>
    <row r="18" spans="1:6" x14ac:dyDescent="0.2">
      <c r="A18" s="6" t="s">
        <v>125</v>
      </c>
      <c r="B18" s="6" t="s">
        <v>136</v>
      </c>
      <c r="C18" s="45">
        <v>2975.12</v>
      </c>
      <c r="D18" s="45">
        <v>2284.25</v>
      </c>
      <c r="E18" s="45">
        <v>2045.19</v>
      </c>
      <c r="F18" s="45">
        <v>2252.8200000000002</v>
      </c>
    </row>
    <row r="19" spans="1:6" x14ac:dyDescent="0.2">
      <c r="A19" s="6" t="s">
        <v>125</v>
      </c>
      <c r="B19" s="6" t="s">
        <v>137</v>
      </c>
      <c r="C19" s="45">
        <v>2746.2</v>
      </c>
      <c r="D19" s="45">
        <v>1370.36</v>
      </c>
      <c r="E19" s="45">
        <v>1245.43</v>
      </c>
      <c r="F19" s="45">
        <v>1012.74</v>
      </c>
    </row>
    <row r="20" spans="1:6" x14ac:dyDescent="0.2">
      <c r="A20" s="6" t="s">
        <v>125</v>
      </c>
      <c r="B20" s="6" t="s">
        <v>138</v>
      </c>
      <c r="C20" s="45">
        <v>3279.66</v>
      </c>
      <c r="D20" s="45">
        <v>2440.91</v>
      </c>
      <c r="E20" s="45">
        <v>1693.88</v>
      </c>
      <c r="F20" s="45">
        <v>1711.66</v>
      </c>
    </row>
    <row r="21" spans="1:6" x14ac:dyDescent="0.2">
      <c r="A21" s="6" t="s">
        <v>125</v>
      </c>
      <c r="B21" s="6" t="s">
        <v>139</v>
      </c>
      <c r="C21" s="45" t="s">
        <v>153</v>
      </c>
      <c r="D21" s="45">
        <v>1469.94</v>
      </c>
      <c r="E21" s="45">
        <v>1365.12</v>
      </c>
      <c r="F21" s="45">
        <v>1335.81</v>
      </c>
    </row>
    <row r="22" spans="1:6" x14ac:dyDescent="0.2">
      <c r="A22" s="6" t="s">
        <v>125</v>
      </c>
      <c r="B22" s="6" t="s">
        <v>140</v>
      </c>
      <c r="C22" s="45">
        <v>1489.78</v>
      </c>
      <c r="D22" s="45">
        <v>1314.6</v>
      </c>
      <c r="E22" s="45">
        <v>1255.81</v>
      </c>
      <c r="F22" s="45">
        <v>1157.3900000000001</v>
      </c>
    </row>
    <row r="24" spans="1:6" x14ac:dyDescent="0.2">
      <c r="A24" s="43" t="s">
        <v>657</v>
      </c>
    </row>
    <row r="25" spans="1:6" x14ac:dyDescent="0.2">
      <c r="A25" s="43" t="s">
        <v>569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sqref="A1:E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3.140625" style="1" customWidth="1"/>
    <col min="4" max="4" width="14.7109375" style="1" customWidth="1"/>
    <col min="5" max="5" width="17.7109375" style="1" bestFit="1" customWidth="1"/>
    <col min="6" max="16384" width="11.42578125" style="1"/>
  </cols>
  <sheetData>
    <row r="1" spans="1:5" x14ac:dyDescent="0.2">
      <c r="A1" s="66" t="s">
        <v>627</v>
      </c>
      <c r="B1" s="66"/>
      <c r="C1" s="66"/>
      <c r="D1" s="66"/>
      <c r="E1" s="66"/>
    </row>
    <row r="2" spans="1:5" x14ac:dyDescent="0.2">
      <c r="A2" s="66" t="s">
        <v>628</v>
      </c>
      <c r="B2" s="66"/>
      <c r="C2" s="66"/>
      <c r="D2" s="66"/>
      <c r="E2" s="66"/>
    </row>
    <row r="3" spans="1:5" x14ac:dyDescent="0.2">
      <c r="D3" s="3" t="s">
        <v>593</v>
      </c>
      <c r="E3" s="3" t="s">
        <v>150</v>
      </c>
    </row>
    <row r="4" spans="1:5" ht="38.25" x14ac:dyDescent="0.2">
      <c r="A4" s="7" t="s">
        <v>117</v>
      </c>
      <c r="B4" s="7" t="s">
        <v>118</v>
      </c>
      <c r="C4" s="7" t="s">
        <v>167</v>
      </c>
      <c r="D4" s="7" t="s">
        <v>168</v>
      </c>
      <c r="E4" s="7" t="s">
        <v>166</v>
      </c>
    </row>
    <row r="5" spans="1:5" x14ac:dyDescent="0.2">
      <c r="A5" s="6" t="s">
        <v>122</v>
      </c>
      <c r="B5" s="6" t="s">
        <v>82</v>
      </c>
      <c r="C5" s="45">
        <v>1655.53</v>
      </c>
      <c r="D5" s="45">
        <v>1245.52</v>
      </c>
      <c r="E5" s="45">
        <v>1265.93</v>
      </c>
    </row>
    <row r="6" spans="1:5" x14ac:dyDescent="0.2">
      <c r="A6" s="6" t="s">
        <v>123</v>
      </c>
      <c r="B6" s="6" t="s">
        <v>124</v>
      </c>
      <c r="C6" s="45">
        <v>2704.73</v>
      </c>
      <c r="D6" s="45">
        <v>2883.18</v>
      </c>
      <c r="E6" s="45">
        <v>2763.18</v>
      </c>
    </row>
    <row r="7" spans="1:5" x14ac:dyDescent="0.2">
      <c r="A7" s="6" t="s">
        <v>125</v>
      </c>
      <c r="B7" s="6" t="s">
        <v>126</v>
      </c>
      <c r="C7" s="45">
        <v>1400.11</v>
      </c>
      <c r="D7" s="45">
        <v>1163.5</v>
      </c>
      <c r="E7" s="45">
        <v>988.48</v>
      </c>
    </row>
    <row r="8" spans="1:5" x14ac:dyDescent="0.2">
      <c r="A8" s="6" t="s">
        <v>125</v>
      </c>
      <c r="B8" s="6" t="s">
        <v>127</v>
      </c>
      <c r="C8" s="45">
        <v>1633.3</v>
      </c>
      <c r="D8" s="45">
        <v>1062.1500000000001</v>
      </c>
      <c r="E8" s="45">
        <v>665.51</v>
      </c>
    </row>
    <row r="9" spans="1:5" x14ac:dyDescent="0.2">
      <c r="A9" s="6" t="s">
        <v>125</v>
      </c>
      <c r="B9" s="6" t="s">
        <v>128</v>
      </c>
      <c r="C9" s="45">
        <v>1575.25</v>
      </c>
      <c r="D9" s="45">
        <v>1284.58</v>
      </c>
      <c r="E9" s="45">
        <v>799.12</v>
      </c>
    </row>
    <row r="10" spans="1:5" x14ac:dyDescent="0.2">
      <c r="A10" s="6" t="s">
        <v>125</v>
      </c>
      <c r="B10" s="6" t="s">
        <v>129</v>
      </c>
      <c r="C10" s="45">
        <v>1855.85</v>
      </c>
      <c r="D10" s="45">
        <v>1724.43</v>
      </c>
      <c r="E10" s="45">
        <v>2331.8200000000002</v>
      </c>
    </row>
    <row r="11" spans="1:5" x14ac:dyDescent="0.2">
      <c r="A11" s="6" t="s">
        <v>125</v>
      </c>
      <c r="B11" s="6" t="s">
        <v>130</v>
      </c>
      <c r="C11" s="45">
        <v>1603.29</v>
      </c>
      <c r="D11" s="45">
        <v>1429.78</v>
      </c>
      <c r="E11" s="45">
        <v>1371.16</v>
      </c>
    </row>
    <row r="12" spans="1:5" x14ac:dyDescent="0.2">
      <c r="A12" s="6" t="s">
        <v>125</v>
      </c>
      <c r="B12" s="6" t="s">
        <v>131</v>
      </c>
      <c r="C12" s="45">
        <v>1830.07</v>
      </c>
      <c r="D12" s="45">
        <v>1330.06</v>
      </c>
      <c r="E12" s="45">
        <v>1230.9100000000001</v>
      </c>
    </row>
    <row r="13" spans="1:5" x14ac:dyDescent="0.2">
      <c r="A13" s="6" t="s">
        <v>125</v>
      </c>
      <c r="B13" s="6" t="s">
        <v>171</v>
      </c>
      <c r="C13" s="45">
        <v>1323.11</v>
      </c>
      <c r="D13" s="45">
        <v>1039.51</v>
      </c>
      <c r="E13" s="45">
        <v>533.75</v>
      </c>
    </row>
    <row r="14" spans="1:5" x14ac:dyDescent="0.2">
      <c r="A14" s="6" t="s">
        <v>125</v>
      </c>
      <c r="B14" s="6" t="s">
        <v>132</v>
      </c>
      <c r="C14" s="45">
        <v>1005.58</v>
      </c>
      <c r="D14" s="45">
        <v>815.78</v>
      </c>
      <c r="E14" s="45">
        <v>635.30999999999995</v>
      </c>
    </row>
    <row r="15" spans="1:5" x14ac:dyDescent="0.2">
      <c r="A15" s="6" t="s">
        <v>125</v>
      </c>
      <c r="B15" s="6" t="s">
        <v>133</v>
      </c>
      <c r="C15" s="45">
        <v>2085.56</v>
      </c>
      <c r="D15" s="45">
        <v>1609.85</v>
      </c>
      <c r="E15" s="45">
        <v>1867.09</v>
      </c>
    </row>
    <row r="16" spans="1:5" x14ac:dyDescent="0.2">
      <c r="A16" s="6" t="s">
        <v>125</v>
      </c>
      <c r="B16" s="6" t="s">
        <v>134</v>
      </c>
      <c r="C16" s="45">
        <v>879.41</v>
      </c>
      <c r="D16" s="45">
        <v>843.36</v>
      </c>
      <c r="E16" s="45">
        <v>351.93</v>
      </c>
    </row>
    <row r="17" spans="1:5" x14ac:dyDescent="0.2">
      <c r="A17" s="6" t="s">
        <v>125</v>
      </c>
      <c r="B17" s="6" t="s">
        <v>135</v>
      </c>
      <c r="C17" s="45">
        <v>1392.26</v>
      </c>
      <c r="D17" s="45">
        <v>1040.53</v>
      </c>
      <c r="E17" s="45">
        <v>934.18</v>
      </c>
    </row>
    <row r="18" spans="1:5" x14ac:dyDescent="0.2">
      <c r="A18" s="6" t="s">
        <v>125</v>
      </c>
      <c r="B18" s="6" t="s">
        <v>136</v>
      </c>
      <c r="C18" s="45">
        <v>1426.8</v>
      </c>
      <c r="D18" s="45">
        <v>1119.6300000000001</v>
      </c>
      <c r="E18" s="45">
        <v>752.51</v>
      </c>
    </row>
    <row r="19" spans="1:5" x14ac:dyDescent="0.2">
      <c r="A19" s="6" t="s">
        <v>125</v>
      </c>
      <c r="B19" s="6" t="s">
        <v>137</v>
      </c>
      <c r="C19" s="45">
        <v>2331.1</v>
      </c>
      <c r="D19" s="45">
        <v>1776.52</v>
      </c>
      <c r="E19" s="45">
        <v>2960.19</v>
      </c>
    </row>
    <row r="20" spans="1:5" x14ac:dyDescent="0.2">
      <c r="A20" s="6" t="s">
        <v>125</v>
      </c>
      <c r="B20" s="6" t="s">
        <v>138</v>
      </c>
      <c r="C20" s="45">
        <v>1156.9100000000001</v>
      </c>
      <c r="D20" s="45">
        <v>1159.02</v>
      </c>
      <c r="E20" s="45">
        <v>858.72</v>
      </c>
    </row>
    <row r="21" spans="1:5" x14ac:dyDescent="0.2">
      <c r="A21" s="6" t="s">
        <v>125</v>
      </c>
      <c r="B21" s="6" t="s">
        <v>139</v>
      </c>
      <c r="C21" s="45">
        <v>1921.14</v>
      </c>
      <c r="D21" s="45">
        <v>1449.59</v>
      </c>
      <c r="E21" s="45">
        <v>1215.29</v>
      </c>
    </row>
    <row r="22" spans="1:5" x14ac:dyDescent="0.2">
      <c r="A22" s="6" t="s">
        <v>125</v>
      </c>
      <c r="B22" s="6" t="s">
        <v>140</v>
      </c>
      <c r="C22" s="45">
        <v>1256.3399999999999</v>
      </c>
      <c r="D22" s="45">
        <v>1191.68</v>
      </c>
      <c r="E22" s="45">
        <v>1243.1400000000001</v>
      </c>
    </row>
    <row r="24" spans="1:5" x14ac:dyDescent="0.2">
      <c r="A24" s="43" t="s">
        <v>657</v>
      </c>
    </row>
    <row r="25" spans="1:5" x14ac:dyDescent="0.2">
      <c r="A25" s="43" t="s">
        <v>569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E1"/>
    </sheetView>
  </sheetViews>
  <sheetFormatPr baseColWidth="10" defaultRowHeight="12.75" x14ac:dyDescent="0.2"/>
  <cols>
    <col min="1" max="1" width="17.7109375" style="1" customWidth="1"/>
    <col min="2" max="2" width="22.28515625" style="1" customWidth="1"/>
    <col min="3" max="3" width="14.85546875" style="1" customWidth="1"/>
    <col min="4" max="16384" width="11.42578125" style="1"/>
  </cols>
  <sheetData>
    <row r="1" spans="1:5" x14ac:dyDescent="0.2">
      <c r="A1" s="66" t="s">
        <v>629</v>
      </c>
      <c r="B1" s="66"/>
      <c r="C1" s="66"/>
      <c r="D1" s="66"/>
    </row>
    <row r="2" spans="1:5" x14ac:dyDescent="0.2">
      <c r="A2" s="66" t="s">
        <v>630</v>
      </c>
      <c r="B2" s="66"/>
      <c r="C2" s="66"/>
      <c r="D2" s="66"/>
    </row>
    <row r="3" spans="1:5" x14ac:dyDescent="0.2">
      <c r="A3" s="11"/>
      <c r="B3" s="11"/>
      <c r="C3" s="11"/>
      <c r="D3" s="11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118</v>
      </c>
      <c r="C5" s="7" t="s">
        <v>177</v>
      </c>
    </row>
    <row r="6" spans="1:5" x14ac:dyDescent="0.2">
      <c r="A6" s="6" t="s">
        <v>123</v>
      </c>
      <c r="B6" s="6" t="s">
        <v>124</v>
      </c>
      <c r="C6" s="45">
        <v>445.32</v>
      </c>
    </row>
    <row r="7" spans="1:5" x14ac:dyDescent="0.2">
      <c r="A7" s="1" t="s">
        <v>178</v>
      </c>
      <c r="B7" s="1" t="s">
        <v>174</v>
      </c>
      <c r="C7" s="45">
        <v>357.56</v>
      </c>
    </row>
    <row r="8" spans="1:5" x14ac:dyDescent="0.2">
      <c r="A8" s="1" t="s">
        <v>178</v>
      </c>
      <c r="B8" s="1" t="s">
        <v>175</v>
      </c>
      <c r="C8" s="45">
        <v>374.36</v>
      </c>
    </row>
    <row r="9" spans="1:5" x14ac:dyDescent="0.2">
      <c r="A9" s="1" t="s">
        <v>178</v>
      </c>
      <c r="B9" s="1" t="s">
        <v>176</v>
      </c>
      <c r="C9" s="45">
        <v>539.98</v>
      </c>
    </row>
    <row r="11" spans="1:5" x14ac:dyDescent="0.2">
      <c r="A11" s="43" t="s">
        <v>657</v>
      </c>
    </row>
    <row r="12" spans="1:5" x14ac:dyDescent="0.2">
      <c r="A12" s="43" t="s">
        <v>569</v>
      </c>
    </row>
  </sheetData>
  <mergeCells count="2">
    <mergeCell ref="A1:D1"/>
    <mergeCell ref="A2:D2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sqref="A1:E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25.140625" style="1" bestFit="1" customWidth="1"/>
    <col min="4" max="4" width="8" style="1" customWidth="1"/>
    <col min="5" max="5" width="19.140625" style="1" customWidth="1"/>
    <col min="6" max="6" width="9.5703125" style="1" bestFit="1" customWidth="1"/>
    <col min="7" max="7" width="22.28515625" style="1" customWidth="1"/>
    <col min="8" max="8" width="23.140625" style="1" customWidth="1"/>
    <col min="9" max="16384" width="11.42578125" style="1"/>
  </cols>
  <sheetData>
    <row r="1" spans="1:8" x14ac:dyDescent="0.2">
      <c r="A1" s="66" t="s">
        <v>631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632</v>
      </c>
      <c r="B2" s="66"/>
      <c r="C2" s="66"/>
      <c r="D2" s="66"/>
      <c r="E2" s="66"/>
      <c r="F2" s="66"/>
      <c r="G2" s="66"/>
      <c r="H2" s="66"/>
    </row>
    <row r="3" spans="1:8" x14ac:dyDescent="0.2">
      <c r="G3" s="3" t="s">
        <v>593</v>
      </c>
      <c r="H3" s="3" t="s">
        <v>150</v>
      </c>
    </row>
    <row r="4" spans="1:8" ht="38.25" x14ac:dyDescent="0.2">
      <c r="A4" s="7" t="s">
        <v>117</v>
      </c>
      <c r="B4" s="7" t="s">
        <v>118</v>
      </c>
      <c r="C4" s="7" t="s">
        <v>182</v>
      </c>
      <c r="D4" s="7" t="s">
        <v>185</v>
      </c>
      <c r="E4" s="7" t="s">
        <v>183</v>
      </c>
      <c r="F4" s="7" t="s">
        <v>181</v>
      </c>
      <c r="G4" s="7" t="s">
        <v>186</v>
      </c>
      <c r="H4" s="7" t="s">
        <v>187</v>
      </c>
    </row>
    <row r="5" spans="1:8" x14ac:dyDescent="0.2">
      <c r="A5" s="6" t="s">
        <v>122</v>
      </c>
      <c r="B5" s="6" t="s">
        <v>82</v>
      </c>
      <c r="C5" s="46">
        <v>-7.74</v>
      </c>
      <c r="D5" s="14">
        <v>1.9</v>
      </c>
      <c r="E5" s="14">
        <v>1.1000000000000001</v>
      </c>
      <c r="F5" s="15">
        <v>-31.39</v>
      </c>
      <c r="G5" s="15">
        <v>5.55</v>
      </c>
      <c r="H5" s="15">
        <v>6.26</v>
      </c>
    </row>
    <row r="6" spans="1:8" x14ac:dyDescent="0.2">
      <c r="A6" s="6" t="s">
        <v>123</v>
      </c>
      <c r="B6" s="6" t="s">
        <v>124</v>
      </c>
      <c r="C6" s="46">
        <v>-5.01</v>
      </c>
      <c r="D6" s="14">
        <v>1.9</v>
      </c>
      <c r="E6" s="14">
        <v>0.5</v>
      </c>
      <c r="F6" s="15">
        <v>-31.39</v>
      </c>
      <c r="G6" s="15">
        <v>5.55</v>
      </c>
      <c r="H6" s="15">
        <v>6.26</v>
      </c>
    </row>
    <row r="7" spans="1:8" x14ac:dyDescent="0.2">
      <c r="A7" s="6" t="s">
        <v>125</v>
      </c>
      <c r="B7" s="6" t="s">
        <v>126</v>
      </c>
      <c r="C7" s="46">
        <v>-3.85</v>
      </c>
      <c r="D7" s="14">
        <v>1.6</v>
      </c>
      <c r="E7" s="14">
        <v>1</v>
      </c>
      <c r="F7" s="15">
        <v>-31.39</v>
      </c>
      <c r="G7" s="15">
        <v>5.55</v>
      </c>
      <c r="H7" s="15">
        <v>6.26</v>
      </c>
    </row>
    <row r="8" spans="1:8" x14ac:dyDescent="0.2">
      <c r="A8" s="6" t="s">
        <v>125</v>
      </c>
      <c r="B8" s="6" t="s">
        <v>127</v>
      </c>
      <c r="C8" s="46">
        <v>-18.88</v>
      </c>
      <c r="D8" s="14">
        <v>1.8</v>
      </c>
      <c r="E8" s="14">
        <v>-0.7</v>
      </c>
      <c r="F8" s="15">
        <v>-31.39</v>
      </c>
      <c r="G8" s="15">
        <v>5.55</v>
      </c>
      <c r="H8" s="15">
        <v>6.26</v>
      </c>
    </row>
    <row r="9" spans="1:8" x14ac:dyDescent="0.2">
      <c r="A9" s="6" t="s">
        <v>125</v>
      </c>
      <c r="B9" s="6" t="s">
        <v>128</v>
      </c>
      <c r="C9" s="15">
        <v>-9.6300000000000008</v>
      </c>
      <c r="D9" s="14">
        <v>1.8</v>
      </c>
      <c r="E9" s="14">
        <v>0.2</v>
      </c>
      <c r="F9" s="15">
        <v>-31.39</v>
      </c>
      <c r="G9" s="15">
        <v>5.55</v>
      </c>
      <c r="H9" s="15">
        <v>6.26</v>
      </c>
    </row>
    <row r="10" spans="1:8" x14ac:dyDescent="0.2">
      <c r="A10" s="6" t="s">
        <v>125</v>
      </c>
      <c r="B10" s="6" t="s">
        <v>129</v>
      </c>
      <c r="C10" s="15">
        <v>-2.19</v>
      </c>
      <c r="D10" s="14">
        <v>2</v>
      </c>
      <c r="E10" s="14">
        <v>-0.3</v>
      </c>
      <c r="F10" s="15">
        <v>-31.39</v>
      </c>
      <c r="G10" s="15">
        <v>5.55</v>
      </c>
      <c r="H10" s="15">
        <v>6.26</v>
      </c>
    </row>
    <row r="11" spans="1:8" x14ac:dyDescent="0.2">
      <c r="A11" s="6" t="s">
        <v>125</v>
      </c>
      <c r="B11" s="6" t="s">
        <v>130</v>
      </c>
      <c r="C11" s="15">
        <v>-1.91</v>
      </c>
      <c r="D11" s="14">
        <v>1</v>
      </c>
      <c r="E11" s="14">
        <v>1.3</v>
      </c>
      <c r="F11" s="15">
        <v>-31.39</v>
      </c>
      <c r="G11" s="15">
        <v>5.55</v>
      </c>
      <c r="H11" s="15">
        <v>6.26</v>
      </c>
    </row>
    <row r="12" spans="1:8" x14ac:dyDescent="0.2">
      <c r="A12" s="6" t="s">
        <v>125</v>
      </c>
      <c r="B12" s="6" t="s">
        <v>131</v>
      </c>
      <c r="C12" s="15">
        <v>-9.9600000000000009</v>
      </c>
      <c r="D12" s="14">
        <v>1.9</v>
      </c>
      <c r="E12" s="14">
        <v>-0.1</v>
      </c>
      <c r="F12" s="15">
        <v>-31.39</v>
      </c>
      <c r="G12" s="15">
        <v>5.55</v>
      </c>
      <c r="H12" s="15">
        <v>6.26</v>
      </c>
    </row>
    <row r="13" spans="1:8" x14ac:dyDescent="0.2">
      <c r="A13" s="6" t="s">
        <v>125</v>
      </c>
      <c r="B13" s="6" t="s">
        <v>171</v>
      </c>
      <c r="C13" s="15">
        <v>-9.9700000000000006</v>
      </c>
      <c r="D13" s="14">
        <v>2.4</v>
      </c>
      <c r="E13" s="14">
        <v>0.7</v>
      </c>
      <c r="F13" s="15">
        <v>-31.39</v>
      </c>
      <c r="G13" s="15">
        <v>5.55</v>
      </c>
      <c r="H13" s="15">
        <v>6.26</v>
      </c>
    </row>
    <row r="14" spans="1:8" x14ac:dyDescent="0.2">
      <c r="A14" s="6" t="s">
        <v>125</v>
      </c>
      <c r="B14" s="6" t="s">
        <v>132</v>
      </c>
      <c r="C14" s="15">
        <v>-11.64</v>
      </c>
      <c r="D14" s="14">
        <v>1.8</v>
      </c>
      <c r="E14" s="14">
        <v>3.1</v>
      </c>
      <c r="F14" s="15">
        <v>-31.39</v>
      </c>
      <c r="G14" s="15">
        <v>5.55</v>
      </c>
      <c r="H14" s="15">
        <v>6.26</v>
      </c>
    </row>
    <row r="15" spans="1:8" x14ac:dyDescent="0.2">
      <c r="A15" s="6" t="s">
        <v>125</v>
      </c>
      <c r="B15" s="6" t="s">
        <v>133</v>
      </c>
      <c r="C15" s="15">
        <v>-11.48</v>
      </c>
      <c r="D15" s="14">
        <v>2.2000000000000002</v>
      </c>
      <c r="E15" s="14">
        <v>1.3</v>
      </c>
      <c r="F15" s="15">
        <v>-31.39</v>
      </c>
      <c r="G15" s="15">
        <v>5.55</v>
      </c>
      <c r="H15" s="15">
        <v>6.26</v>
      </c>
    </row>
    <row r="16" spans="1:8" x14ac:dyDescent="0.2">
      <c r="A16" s="6" t="s">
        <v>125</v>
      </c>
      <c r="B16" s="6" t="s">
        <v>134</v>
      </c>
      <c r="C16" s="15">
        <v>-11.87</v>
      </c>
      <c r="D16" s="14">
        <v>1.8</v>
      </c>
      <c r="E16" s="14">
        <v>2.2000000000000002</v>
      </c>
      <c r="F16" s="15">
        <v>-31.39</v>
      </c>
      <c r="G16" s="15">
        <v>5.55</v>
      </c>
      <c r="H16" s="15">
        <v>6.26</v>
      </c>
    </row>
    <row r="17" spans="1:8" x14ac:dyDescent="0.2">
      <c r="A17" s="6" t="s">
        <v>125</v>
      </c>
      <c r="B17" s="6" t="s">
        <v>135</v>
      </c>
      <c r="C17" s="15">
        <v>-4.59</v>
      </c>
      <c r="D17" s="14">
        <v>1.8</v>
      </c>
      <c r="E17" s="14">
        <v>0.3</v>
      </c>
      <c r="F17" s="15">
        <v>-31.39</v>
      </c>
      <c r="G17" s="15">
        <v>5.55</v>
      </c>
      <c r="H17" s="15">
        <v>6.26</v>
      </c>
    </row>
    <row r="18" spans="1:8" x14ac:dyDescent="0.2">
      <c r="A18" s="6" t="s">
        <v>125</v>
      </c>
      <c r="B18" s="6" t="s">
        <v>136</v>
      </c>
      <c r="C18" s="15">
        <v>-6.23</v>
      </c>
      <c r="D18" s="14">
        <v>2</v>
      </c>
      <c r="E18" s="14">
        <v>1.7</v>
      </c>
      <c r="F18" s="15">
        <v>-31.39</v>
      </c>
      <c r="G18" s="15">
        <v>5.55</v>
      </c>
      <c r="H18" s="15">
        <v>6.26</v>
      </c>
    </row>
    <row r="19" spans="1:8" x14ac:dyDescent="0.2">
      <c r="A19" s="6" t="s">
        <v>125</v>
      </c>
      <c r="B19" s="6" t="s">
        <v>137</v>
      </c>
      <c r="C19" s="15">
        <v>-4.84</v>
      </c>
      <c r="D19" s="14">
        <v>1.8</v>
      </c>
      <c r="E19" s="14">
        <v>-1.3</v>
      </c>
      <c r="F19" s="15">
        <v>-31.39</v>
      </c>
      <c r="G19" s="15">
        <v>5.55</v>
      </c>
      <c r="H19" s="15">
        <v>6.26</v>
      </c>
    </row>
    <row r="20" spans="1:8" x14ac:dyDescent="0.2">
      <c r="A20" s="6" t="s">
        <v>125</v>
      </c>
      <c r="B20" s="6" t="s">
        <v>138</v>
      </c>
      <c r="C20" s="15">
        <v>-3.14</v>
      </c>
      <c r="D20" s="14">
        <v>2</v>
      </c>
      <c r="E20" s="14">
        <v>-0.3</v>
      </c>
      <c r="F20" s="15">
        <v>-31.39</v>
      </c>
      <c r="G20" s="15">
        <v>5.55</v>
      </c>
      <c r="H20" s="15">
        <v>6.26</v>
      </c>
    </row>
    <row r="21" spans="1:8" x14ac:dyDescent="0.2">
      <c r="A21" s="6" t="s">
        <v>125</v>
      </c>
      <c r="B21" s="6" t="s">
        <v>139</v>
      </c>
      <c r="C21" s="15">
        <v>-15.95</v>
      </c>
      <c r="D21" s="14">
        <v>2</v>
      </c>
      <c r="E21" s="14">
        <v>0.4</v>
      </c>
      <c r="F21" s="15">
        <v>-31.39</v>
      </c>
      <c r="G21" s="15">
        <v>5.55</v>
      </c>
      <c r="H21" s="15">
        <v>6.26</v>
      </c>
    </row>
    <row r="22" spans="1:8" x14ac:dyDescent="0.2">
      <c r="A22" s="6" t="s">
        <v>125</v>
      </c>
      <c r="B22" s="6" t="s">
        <v>140</v>
      </c>
      <c r="C22" s="15">
        <v>-6.94</v>
      </c>
      <c r="D22" s="14">
        <v>1.9</v>
      </c>
      <c r="E22" s="14">
        <v>1</v>
      </c>
      <c r="F22" s="15">
        <v>-31.39</v>
      </c>
      <c r="G22" s="15">
        <v>5.55</v>
      </c>
      <c r="H22" s="15">
        <v>6.26</v>
      </c>
    </row>
    <row r="24" spans="1:8" x14ac:dyDescent="0.2">
      <c r="A24" s="43" t="s">
        <v>657</v>
      </c>
      <c r="B24" s="43"/>
    </row>
    <row r="25" spans="1:8" x14ac:dyDescent="0.2">
      <c r="A25" s="43" t="s">
        <v>569</v>
      </c>
    </row>
  </sheetData>
  <mergeCells count="2">
    <mergeCell ref="A2:H2"/>
    <mergeCell ref="A1:H1"/>
  </mergeCells>
  <phoneticPr fontId="2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6" orientation="landscape" r:id="rId1"/>
  <headerFooter alignWithMargins="0">
    <oddHeader>&amp;C&amp;G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sqref="A1:E1"/>
    </sheetView>
  </sheetViews>
  <sheetFormatPr baseColWidth="10" defaultRowHeight="12.75" x14ac:dyDescent="0.2"/>
  <cols>
    <col min="1" max="1" width="8.7109375" style="1" bestFit="1" customWidth="1"/>
    <col min="2" max="2" width="25.28515625" style="1" bestFit="1" customWidth="1"/>
    <col min="3" max="3" width="15.7109375" style="1" bestFit="1" customWidth="1"/>
    <col min="4" max="4" width="11.5703125" style="1" customWidth="1"/>
    <col min="5" max="5" width="13" style="1" bestFit="1" customWidth="1"/>
    <col min="6" max="6" width="3.28515625" style="1" customWidth="1"/>
    <col min="7" max="7" width="21.42578125" style="1" bestFit="1" customWidth="1"/>
    <col min="8" max="8" width="29" style="1" bestFit="1" customWidth="1"/>
    <col min="9" max="9" width="14.5703125" style="1" bestFit="1" customWidth="1"/>
    <col min="10" max="10" width="11.5703125" style="1" customWidth="1"/>
    <col min="11" max="11" width="13" style="1" bestFit="1" customWidth="1"/>
    <col min="12" max="16384" width="11.42578125" style="1"/>
  </cols>
  <sheetData>
    <row r="1" spans="1:11" x14ac:dyDescent="0.2">
      <c r="A1" s="66" t="s">
        <v>633</v>
      </c>
      <c r="B1" s="66"/>
      <c r="C1" s="66"/>
      <c r="D1" s="66"/>
      <c r="E1" s="66"/>
      <c r="G1" s="66" t="s">
        <v>633</v>
      </c>
      <c r="H1" s="66"/>
      <c r="I1" s="66"/>
      <c r="J1" s="66"/>
      <c r="K1" s="66"/>
    </row>
    <row r="2" spans="1:11" x14ac:dyDescent="0.2">
      <c r="A2" s="66" t="s">
        <v>634</v>
      </c>
      <c r="B2" s="66"/>
      <c r="C2" s="66"/>
      <c r="D2" s="66"/>
      <c r="E2" s="66"/>
      <c r="G2" s="66" t="s">
        <v>634</v>
      </c>
      <c r="H2" s="66"/>
      <c r="I2" s="66"/>
      <c r="J2" s="66"/>
      <c r="K2" s="66"/>
    </row>
    <row r="3" spans="1:11" x14ac:dyDescent="0.2">
      <c r="E3" s="3" t="s">
        <v>593</v>
      </c>
      <c r="G3" s="3" t="s">
        <v>150</v>
      </c>
    </row>
    <row r="4" spans="1:11" ht="38.25" x14ac:dyDescent="0.2">
      <c r="A4" s="7" t="s">
        <v>118</v>
      </c>
      <c r="B4" s="7" t="s">
        <v>209</v>
      </c>
      <c r="C4" s="7" t="s">
        <v>206</v>
      </c>
      <c r="D4" s="7" t="s">
        <v>207</v>
      </c>
      <c r="E4" s="7" t="s">
        <v>208</v>
      </c>
      <c r="G4" s="7" t="s">
        <v>118</v>
      </c>
      <c r="H4" s="7" t="s">
        <v>209</v>
      </c>
      <c r="I4" s="7" t="s">
        <v>210</v>
      </c>
      <c r="J4" s="7" t="s">
        <v>207</v>
      </c>
      <c r="K4" s="7" t="s">
        <v>208</v>
      </c>
    </row>
    <row r="5" spans="1:11" x14ac:dyDescent="0.2">
      <c r="A5" s="1" t="s">
        <v>82</v>
      </c>
      <c r="B5" s="1" t="s">
        <v>191</v>
      </c>
      <c r="C5" s="47">
        <v>67166</v>
      </c>
      <c r="D5" s="48">
        <v>0.92001917676871448</v>
      </c>
      <c r="E5" s="18" t="s">
        <v>153</v>
      </c>
      <c r="G5" s="1" t="s">
        <v>203</v>
      </c>
      <c r="H5" s="1" t="s">
        <v>191</v>
      </c>
      <c r="I5" s="47">
        <v>2738</v>
      </c>
      <c r="J5" s="48">
        <v>0.9895193350198771</v>
      </c>
      <c r="K5" s="18" t="s">
        <v>153</v>
      </c>
    </row>
    <row r="6" spans="1:11" x14ac:dyDescent="0.2">
      <c r="A6" s="1" t="s">
        <v>82</v>
      </c>
      <c r="B6" s="1" t="s">
        <v>211</v>
      </c>
      <c r="C6" s="47">
        <v>1009</v>
      </c>
      <c r="D6" s="48">
        <v>1.3820971166358468E-2</v>
      </c>
      <c r="E6" s="48">
        <v>0.17280356225381058</v>
      </c>
      <c r="G6" s="1" t="s">
        <v>203</v>
      </c>
      <c r="H6" s="1" t="s">
        <v>644</v>
      </c>
      <c r="I6" s="47">
        <v>4</v>
      </c>
      <c r="J6" s="48">
        <v>1.4456089627755693E-3</v>
      </c>
      <c r="K6" s="48">
        <v>0.13793103448275862</v>
      </c>
    </row>
    <row r="7" spans="1:11" x14ac:dyDescent="0.2">
      <c r="A7" s="1" t="s">
        <v>82</v>
      </c>
      <c r="B7" s="1" t="s">
        <v>212</v>
      </c>
      <c r="C7" s="47">
        <v>586</v>
      </c>
      <c r="D7" s="48">
        <v>8.0268474762002599E-3</v>
      </c>
      <c r="E7" s="48">
        <v>0.10035965062510704</v>
      </c>
      <c r="G7" s="1" t="s">
        <v>203</v>
      </c>
      <c r="H7" s="1" t="s">
        <v>192</v>
      </c>
      <c r="I7" s="47">
        <v>4</v>
      </c>
      <c r="J7" s="48">
        <v>1.4456089627755693E-3</v>
      </c>
      <c r="K7" s="48">
        <v>0.13793103448275862</v>
      </c>
    </row>
    <row r="8" spans="1:11" x14ac:dyDescent="0.2">
      <c r="A8" s="1" t="s">
        <v>82</v>
      </c>
      <c r="B8" s="1" t="s">
        <v>213</v>
      </c>
      <c r="C8" s="47">
        <v>556</v>
      </c>
      <c r="D8" s="48">
        <v>7.615916718033011E-3</v>
      </c>
      <c r="E8" s="48">
        <v>9.5221784552149344E-2</v>
      </c>
      <c r="G8" s="1" t="s">
        <v>203</v>
      </c>
      <c r="H8" s="1" t="s">
        <v>645</v>
      </c>
      <c r="I8" s="47">
        <v>2</v>
      </c>
      <c r="J8" s="48">
        <v>7.2280448138778463E-4</v>
      </c>
      <c r="K8" s="48">
        <v>6.8965517241379309E-2</v>
      </c>
    </row>
    <row r="9" spans="1:11" x14ac:dyDescent="0.2">
      <c r="A9" s="1" t="s">
        <v>82</v>
      </c>
      <c r="B9" s="1" t="s">
        <v>193</v>
      </c>
      <c r="C9" s="47">
        <v>495</v>
      </c>
      <c r="D9" s="48">
        <v>6.7803575097596059E-3</v>
      </c>
      <c r="E9" s="48">
        <v>8.477479020380202E-2</v>
      </c>
      <c r="G9" s="1" t="s">
        <v>203</v>
      </c>
      <c r="H9" s="1" t="s">
        <v>646</v>
      </c>
      <c r="I9" s="47">
        <v>2</v>
      </c>
      <c r="J9" s="48">
        <v>7.2280448138778463E-4</v>
      </c>
      <c r="K9" s="48">
        <v>6.8965517241379309E-2</v>
      </c>
    </row>
    <row r="10" spans="1:11" x14ac:dyDescent="0.2">
      <c r="A10" s="1" t="s">
        <v>82</v>
      </c>
      <c r="B10" s="1" t="s">
        <v>195</v>
      </c>
      <c r="C10" s="47">
        <v>379</v>
      </c>
      <c r="D10" s="48">
        <v>5.1914252448462435E-3</v>
      </c>
      <c r="E10" s="48">
        <v>6.4908374721698928E-2</v>
      </c>
      <c r="G10" s="1" t="s">
        <v>203</v>
      </c>
      <c r="H10" s="1" t="s">
        <v>647</v>
      </c>
      <c r="I10" s="47">
        <v>2</v>
      </c>
      <c r="J10" s="48">
        <v>7.2280448138778463E-4</v>
      </c>
      <c r="K10" s="48">
        <v>6.8965517241379309E-2</v>
      </c>
    </row>
    <row r="11" spans="1:11" x14ac:dyDescent="0.2">
      <c r="A11" s="1" t="s">
        <v>82</v>
      </c>
      <c r="B11" s="1" t="s">
        <v>196</v>
      </c>
      <c r="C11" s="47">
        <v>354</v>
      </c>
      <c r="D11" s="48">
        <v>4.8489829463735359E-3</v>
      </c>
      <c r="E11" s="48">
        <v>6.0626819660900839E-2</v>
      </c>
      <c r="G11" s="1" t="s">
        <v>203</v>
      </c>
      <c r="H11" s="1" t="s">
        <v>193</v>
      </c>
      <c r="I11" s="47">
        <v>1</v>
      </c>
      <c r="J11" s="48">
        <v>3.6140224069389231E-4</v>
      </c>
      <c r="K11" s="48">
        <v>3.4482758620689655E-2</v>
      </c>
    </row>
    <row r="12" spans="1:11" x14ac:dyDescent="0.2">
      <c r="A12" s="1" t="s">
        <v>82</v>
      </c>
      <c r="B12" s="1" t="s">
        <v>214</v>
      </c>
      <c r="C12" s="47">
        <v>308</v>
      </c>
      <c r="D12" s="48">
        <v>4.2188891171837549E-3</v>
      </c>
      <c r="E12" s="48">
        <v>5.2748758349032365E-2</v>
      </c>
      <c r="G12" s="1" t="s">
        <v>203</v>
      </c>
      <c r="H12" s="1" t="s">
        <v>648</v>
      </c>
      <c r="I12" s="47">
        <v>1</v>
      </c>
      <c r="J12" s="48">
        <v>3.6140224069389231E-4</v>
      </c>
      <c r="K12" s="48">
        <v>3.4482758620689655E-2</v>
      </c>
    </row>
    <row r="13" spans="1:11" x14ac:dyDescent="0.2">
      <c r="A13" s="1" t="s">
        <v>82</v>
      </c>
      <c r="B13" s="1" t="s">
        <v>215</v>
      </c>
      <c r="C13" s="47">
        <v>299</v>
      </c>
      <c r="D13" s="48">
        <v>4.0956098897335803E-3</v>
      </c>
      <c r="E13" s="48">
        <v>5.1207398527145058E-2</v>
      </c>
      <c r="G13" s="1" t="s">
        <v>203</v>
      </c>
      <c r="H13" s="1" t="s">
        <v>649</v>
      </c>
      <c r="I13" s="47">
        <v>1</v>
      </c>
      <c r="J13" s="48">
        <v>3.6140224069389231E-4</v>
      </c>
      <c r="K13" s="48">
        <v>3.4482758620689655E-2</v>
      </c>
    </row>
    <row r="14" spans="1:11" x14ac:dyDescent="0.2">
      <c r="A14" s="1" t="s">
        <v>82</v>
      </c>
      <c r="B14" s="1" t="s">
        <v>216</v>
      </c>
      <c r="C14" s="47">
        <v>245</v>
      </c>
      <c r="D14" s="48">
        <v>3.3559345250325319E-3</v>
      </c>
      <c r="E14" s="48">
        <v>4.19592395958212E-2</v>
      </c>
      <c r="G14" s="1" t="s">
        <v>203</v>
      </c>
      <c r="H14" s="1" t="s">
        <v>650</v>
      </c>
      <c r="I14" s="47">
        <v>1</v>
      </c>
      <c r="J14" s="48">
        <v>3.6140224069389231E-4</v>
      </c>
      <c r="K14" s="48">
        <v>3.4482758620689655E-2</v>
      </c>
    </row>
    <row r="15" spans="1:11" x14ac:dyDescent="0.2">
      <c r="A15" s="1" t="s">
        <v>82</v>
      </c>
      <c r="B15" s="1" t="s">
        <v>205</v>
      </c>
      <c r="C15" s="47">
        <v>207</v>
      </c>
      <c r="D15" s="48">
        <v>2.8354222313540169E-3</v>
      </c>
      <c r="E15" s="48">
        <v>3.5451275903408117E-2</v>
      </c>
      <c r="G15" s="1" t="s">
        <v>203</v>
      </c>
      <c r="H15" s="1" t="s">
        <v>651</v>
      </c>
      <c r="I15" s="47">
        <v>1</v>
      </c>
      <c r="J15" s="48">
        <v>3.6140224069389231E-4</v>
      </c>
      <c r="K15" s="48">
        <v>3.4482758620689655E-2</v>
      </c>
    </row>
    <row r="16" spans="1:11" x14ac:dyDescent="0.2">
      <c r="A16" s="1" t="s">
        <v>82</v>
      </c>
      <c r="B16" s="1" t="s">
        <v>217</v>
      </c>
      <c r="C16" s="47">
        <v>188</v>
      </c>
      <c r="D16" s="48">
        <v>2.5751660845147592E-3</v>
      </c>
      <c r="E16" s="48">
        <v>3.2197294057201578E-2</v>
      </c>
      <c r="G16" s="1" t="s">
        <v>203</v>
      </c>
      <c r="H16" s="1" t="s">
        <v>652</v>
      </c>
      <c r="I16" s="47">
        <v>1</v>
      </c>
      <c r="J16" s="48">
        <v>3.6140224069389231E-4</v>
      </c>
      <c r="K16" s="48">
        <v>3.4482758620689655E-2</v>
      </c>
    </row>
    <row r="17" spans="1:11" x14ac:dyDescent="0.2">
      <c r="A17" s="1" t="s">
        <v>82</v>
      </c>
      <c r="B17" s="1" t="s">
        <v>218</v>
      </c>
      <c r="C17" s="47">
        <v>179</v>
      </c>
      <c r="D17" s="48">
        <v>2.4518868570645846E-3</v>
      </c>
      <c r="E17" s="48">
        <v>3.0655934235314267E-2</v>
      </c>
      <c r="G17" s="1" t="s">
        <v>203</v>
      </c>
      <c r="H17" s="1" t="s">
        <v>653</v>
      </c>
      <c r="I17" s="47">
        <v>1</v>
      </c>
      <c r="J17" s="48">
        <v>3.6140224069389231E-4</v>
      </c>
      <c r="K17" s="48">
        <v>3.4482758620689655E-2</v>
      </c>
    </row>
    <row r="18" spans="1:11" x14ac:dyDescent="0.2">
      <c r="A18" s="1" t="s">
        <v>82</v>
      </c>
      <c r="B18" s="1" t="s">
        <v>219</v>
      </c>
      <c r="C18" s="47">
        <v>152</v>
      </c>
      <c r="D18" s="48">
        <v>2.0820491747140608E-3</v>
      </c>
      <c r="E18" s="48">
        <v>2.6031854769652338E-2</v>
      </c>
      <c r="G18" s="1" t="s">
        <v>203</v>
      </c>
      <c r="H18" s="1" t="s">
        <v>198</v>
      </c>
      <c r="I18" s="47">
        <v>1</v>
      </c>
      <c r="J18" s="48">
        <v>3.6140224069389231E-4</v>
      </c>
      <c r="K18" s="48">
        <v>3.4482758620689655E-2</v>
      </c>
    </row>
    <row r="19" spans="1:11" x14ac:dyDescent="0.2">
      <c r="A19" s="1" t="s">
        <v>82</v>
      </c>
      <c r="B19" s="1" t="s">
        <v>220</v>
      </c>
      <c r="C19" s="47">
        <v>102</v>
      </c>
      <c r="D19" s="48">
        <v>1.3971645777686461E-3</v>
      </c>
      <c r="E19" s="48">
        <v>1.7468744648056173E-2</v>
      </c>
      <c r="G19" s="1" t="s">
        <v>203</v>
      </c>
      <c r="H19" s="1" t="s">
        <v>654</v>
      </c>
      <c r="I19" s="47">
        <v>1</v>
      </c>
      <c r="J19" s="48">
        <v>3.6140224069389231E-4</v>
      </c>
      <c r="K19" s="48">
        <v>3.4482758620689655E-2</v>
      </c>
    </row>
    <row r="20" spans="1:11" x14ac:dyDescent="0.2">
      <c r="A20" s="1" t="s">
        <v>82</v>
      </c>
      <c r="B20" s="1" t="s">
        <v>221</v>
      </c>
      <c r="C20" s="47">
        <v>73</v>
      </c>
      <c r="D20" s="48">
        <v>9.9993151154030547E-4</v>
      </c>
      <c r="E20" s="48">
        <v>1.25021407775304E-2</v>
      </c>
      <c r="G20" s="1" t="s">
        <v>203</v>
      </c>
      <c r="H20" s="1" t="s">
        <v>655</v>
      </c>
      <c r="I20" s="47">
        <v>1</v>
      </c>
      <c r="J20" s="48">
        <v>3.6140224069389231E-4</v>
      </c>
      <c r="K20" s="48">
        <v>3.4482758620689655E-2</v>
      </c>
    </row>
    <row r="21" spans="1:11" x14ac:dyDescent="0.2">
      <c r="A21" s="1" t="s">
        <v>82</v>
      </c>
      <c r="B21" s="1" t="s">
        <v>222</v>
      </c>
      <c r="C21" s="47">
        <v>69</v>
      </c>
      <c r="D21" s="48">
        <v>9.4514074378467233E-4</v>
      </c>
      <c r="E21" s="48">
        <v>1.1817091967802706E-2</v>
      </c>
      <c r="G21" s="1" t="s">
        <v>203</v>
      </c>
      <c r="H21" s="1" t="s">
        <v>656</v>
      </c>
      <c r="I21" s="47">
        <v>1</v>
      </c>
      <c r="J21" s="48">
        <v>3.6140224069389231E-4</v>
      </c>
      <c r="K21" s="48">
        <v>3.4482758620689655E-2</v>
      </c>
    </row>
    <row r="22" spans="1:11" x14ac:dyDescent="0.2">
      <c r="A22" s="1" t="s">
        <v>82</v>
      </c>
      <c r="B22" s="1" t="s">
        <v>199</v>
      </c>
      <c r="C22" s="47">
        <v>60</v>
      </c>
      <c r="D22" s="48">
        <v>8.2186151633449763E-4</v>
      </c>
      <c r="E22" s="48">
        <v>1.0275732145915397E-2</v>
      </c>
      <c r="G22" s="1" t="s">
        <v>203</v>
      </c>
      <c r="H22" s="1" t="s">
        <v>223</v>
      </c>
      <c r="I22" s="47">
        <v>4</v>
      </c>
      <c r="J22" s="48">
        <v>1.4456089627755693E-3</v>
      </c>
      <c r="K22" s="48">
        <v>0.13793103448275862</v>
      </c>
    </row>
    <row r="23" spans="1:11" x14ac:dyDescent="0.2">
      <c r="A23" s="1" t="s">
        <v>82</v>
      </c>
      <c r="B23" s="1" t="s">
        <v>200</v>
      </c>
      <c r="C23" s="47">
        <v>55</v>
      </c>
      <c r="D23" s="48">
        <v>7.5337305663995618E-4</v>
      </c>
      <c r="E23" s="48">
        <v>9.4194211337557798E-3</v>
      </c>
      <c r="I23" s="47"/>
      <c r="J23" s="48"/>
      <c r="K23" s="48"/>
    </row>
    <row r="24" spans="1:11" x14ac:dyDescent="0.2">
      <c r="A24" s="1" t="s">
        <v>82</v>
      </c>
      <c r="B24" s="1" t="s">
        <v>197</v>
      </c>
      <c r="C24" s="47">
        <v>52</v>
      </c>
      <c r="D24" s="48">
        <v>7.1227998082323124E-4</v>
      </c>
      <c r="E24" s="48">
        <v>8.9056345264600101E-3</v>
      </c>
      <c r="I24" s="47"/>
      <c r="J24" s="48"/>
      <c r="K24" s="48"/>
    </row>
    <row r="25" spans="1:11" x14ac:dyDescent="0.2">
      <c r="A25" s="1" t="s">
        <v>82</v>
      </c>
      <c r="B25" s="1" t="s">
        <v>202</v>
      </c>
      <c r="C25" s="47">
        <v>48</v>
      </c>
      <c r="D25" s="48">
        <v>6.574892130675981E-4</v>
      </c>
      <c r="E25" s="48">
        <v>8.2205857167323166E-3</v>
      </c>
      <c r="I25" s="47"/>
      <c r="J25" s="48"/>
      <c r="K25" s="48"/>
    </row>
    <row r="26" spans="1:11" x14ac:dyDescent="0.2">
      <c r="A26" s="1" t="s">
        <v>82</v>
      </c>
      <c r="B26" s="1" t="s">
        <v>223</v>
      </c>
      <c r="C26" s="47">
        <v>423</v>
      </c>
      <c r="D26" s="48">
        <v>5.7941236901582083E-3</v>
      </c>
      <c r="E26" s="48">
        <v>7.2443911628703547E-2</v>
      </c>
      <c r="I26" s="47"/>
      <c r="J26" s="48"/>
      <c r="K26" s="48"/>
    </row>
    <row r="28" spans="1:11" x14ac:dyDescent="0.2">
      <c r="A28" s="43" t="s">
        <v>657</v>
      </c>
    </row>
    <row r="29" spans="1:11" x14ac:dyDescent="0.2">
      <c r="A29" s="43" t="s">
        <v>569</v>
      </c>
    </row>
  </sheetData>
  <mergeCells count="4">
    <mergeCell ref="A2:E2"/>
    <mergeCell ref="G2:K2"/>
    <mergeCell ref="A1:E1"/>
    <mergeCell ref="G1:K1"/>
  </mergeCells>
  <phoneticPr fontId="2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sqref="A1:E1"/>
    </sheetView>
  </sheetViews>
  <sheetFormatPr baseColWidth="10" defaultRowHeight="12.75" x14ac:dyDescent="0.2"/>
  <cols>
    <col min="1" max="1" width="18" bestFit="1" customWidth="1"/>
    <col min="2" max="2" width="21.42578125" bestFit="1" customWidth="1"/>
    <col min="3" max="3" width="17.28515625" customWidth="1"/>
    <col min="4" max="4" width="15.28515625" bestFit="1" customWidth="1"/>
    <col min="5" max="5" width="12.5703125" bestFit="1" customWidth="1"/>
    <col min="6" max="6" width="13.5703125" bestFit="1" customWidth="1"/>
    <col min="7" max="7" width="14.28515625" bestFit="1" customWidth="1"/>
  </cols>
  <sheetData>
    <row r="1" spans="1:7" x14ac:dyDescent="0.2">
      <c r="A1" s="66" t="s">
        <v>635</v>
      </c>
      <c r="B1" s="66"/>
      <c r="C1" s="66"/>
      <c r="D1" s="66"/>
      <c r="E1" s="66"/>
      <c r="F1" s="66"/>
      <c r="G1" s="66"/>
    </row>
    <row r="2" spans="1:7" x14ac:dyDescent="0.2">
      <c r="A2" s="66" t="s">
        <v>636</v>
      </c>
      <c r="B2" s="66"/>
      <c r="C2" s="66"/>
      <c r="D2" s="66"/>
      <c r="E2" s="66"/>
      <c r="F2" s="66"/>
      <c r="G2" s="66"/>
    </row>
    <row r="3" spans="1:7" x14ac:dyDescent="0.2">
      <c r="A3" s="12"/>
      <c r="B3" s="12"/>
      <c r="C3" s="12"/>
      <c r="D3" s="12"/>
      <c r="E3" s="12"/>
      <c r="F3" s="12"/>
      <c r="G3" s="12"/>
    </row>
    <row r="4" spans="1:7" x14ac:dyDescent="0.2">
      <c r="A4" s="1"/>
      <c r="B4" s="1"/>
      <c r="C4" s="1"/>
      <c r="D4" s="1"/>
      <c r="E4" s="1"/>
      <c r="F4" s="3" t="s">
        <v>593</v>
      </c>
      <c r="G4" s="3" t="s">
        <v>150</v>
      </c>
    </row>
    <row r="5" spans="1:7" ht="25.5" x14ac:dyDescent="0.2">
      <c r="A5" s="7" t="s">
        <v>117</v>
      </c>
      <c r="B5" s="7" t="s">
        <v>118</v>
      </c>
      <c r="C5" s="7" t="s">
        <v>272</v>
      </c>
      <c r="D5" s="7" t="s">
        <v>232</v>
      </c>
      <c r="E5" s="7" t="s">
        <v>233</v>
      </c>
      <c r="F5" s="7" t="s">
        <v>234</v>
      </c>
      <c r="G5" s="7" t="s">
        <v>235</v>
      </c>
    </row>
    <row r="6" spans="1:7" x14ac:dyDescent="0.2">
      <c r="A6" s="6" t="s">
        <v>122</v>
      </c>
      <c r="B6" s="6" t="s">
        <v>82</v>
      </c>
      <c r="C6" s="49">
        <v>3263</v>
      </c>
      <c r="D6" s="15">
        <v>13.25</v>
      </c>
      <c r="E6" s="15">
        <v>19.05</v>
      </c>
      <c r="F6" s="15">
        <v>40.130000000000003</v>
      </c>
      <c r="G6" s="15">
        <v>27.57</v>
      </c>
    </row>
    <row r="7" spans="1:7" x14ac:dyDescent="0.2">
      <c r="A7" s="6" t="s">
        <v>123</v>
      </c>
      <c r="B7" s="6" t="s">
        <v>124</v>
      </c>
      <c r="C7" s="49">
        <v>4702</v>
      </c>
      <c r="D7" s="15">
        <v>9.92</v>
      </c>
      <c r="E7" s="15">
        <v>17.23</v>
      </c>
      <c r="F7" s="15">
        <v>29.66</v>
      </c>
      <c r="G7" s="15">
        <v>43.19</v>
      </c>
    </row>
    <row r="8" spans="1:7" x14ac:dyDescent="0.2">
      <c r="A8" s="1"/>
      <c r="B8" s="1"/>
      <c r="C8" s="1"/>
      <c r="D8" s="1"/>
      <c r="E8" s="1"/>
      <c r="F8" s="1"/>
      <c r="G8" s="1"/>
    </row>
    <row r="9" spans="1:7" x14ac:dyDescent="0.2">
      <c r="A9" s="43" t="s">
        <v>657</v>
      </c>
    </row>
    <row r="10" spans="1:7" x14ac:dyDescent="0.2">
      <c r="A10" s="43" t="s">
        <v>569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3.7109375" style="6" customWidth="1"/>
    <col min="2" max="2" width="38" style="6" bestFit="1" customWidth="1"/>
    <col min="3" max="3" width="12.42578125" style="6" bestFit="1" customWidth="1"/>
    <col min="4" max="5" width="10.7109375" style="6" customWidth="1"/>
    <col min="6" max="16384" width="11.42578125" style="6"/>
  </cols>
  <sheetData>
    <row r="1" spans="1:5" x14ac:dyDescent="0.2">
      <c r="A1" s="65" t="s">
        <v>154</v>
      </c>
      <c r="B1" s="65"/>
      <c r="C1" s="65"/>
      <c r="D1" s="65"/>
      <c r="E1" s="65"/>
    </row>
    <row r="2" spans="1:5" ht="12.95" customHeight="1" x14ac:dyDescent="0.2">
      <c r="A2" s="65" t="s">
        <v>81</v>
      </c>
      <c r="B2" s="65"/>
      <c r="C2" s="65"/>
      <c r="D2" s="65"/>
      <c r="E2" s="65"/>
    </row>
    <row r="3" spans="1:5" x14ac:dyDescent="0.2">
      <c r="D3" s="3" t="s">
        <v>593</v>
      </c>
      <c r="E3" s="5" t="s">
        <v>150</v>
      </c>
    </row>
    <row r="4" spans="1:5" ht="25.5" x14ac:dyDescent="0.2">
      <c r="A4" s="7" t="s">
        <v>117</v>
      </c>
      <c r="B4" s="7" t="s">
        <v>118</v>
      </c>
      <c r="C4" s="7" t="s">
        <v>119</v>
      </c>
      <c r="D4" s="7" t="s">
        <v>120</v>
      </c>
      <c r="E4" s="7" t="s">
        <v>121</v>
      </c>
    </row>
    <row r="5" spans="1:5" ht="12.75" customHeight="1" x14ac:dyDescent="0.2">
      <c r="A5" s="6" t="s">
        <v>122</v>
      </c>
      <c r="B5" s="6" t="s">
        <v>82</v>
      </c>
      <c r="C5" s="8">
        <v>92211</v>
      </c>
      <c r="D5" s="9">
        <v>48691</v>
      </c>
      <c r="E5" s="9">
        <v>43520</v>
      </c>
    </row>
    <row r="6" spans="1:5" ht="12.75" customHeight="1" x14ac:dyDescent="0.2">
      <c r="A6" s="6" t="s">
        <v>123</v>
      </c>
      <c r="B6" s="6" t="s">
        <v>124</v>
      </c>
      <c r="C6" s="8">
        <v>4208</v>
      </c>
      <c r="D6" s="9">
        <v>1968</v>
      </c>
      <c r="E6" s="9">
        <v>2240</v>
      </c>
    </row>
    <row r="7" spans="1:5" ht="12.75" customHeight="1" x14ac:dyDescent="0.2">
      <c r="A7" s="6" t="s">
        <v>125</v>
      </c>
      <c r="B7" s="6" t="s">
        <v>126</v>
      </c>
      <c r="C7" s="8">
        <v>17240</v>
      </c>
      <c r="D7" s="9">
        <v>9559</v>
      </c>
      <c r="E7" s="9">
        <v>7681</v>
      </c>
    </row>
    <row r="8" spans="1:5" ht="12.75" customHeight="1" x14ac:dyDescent="0.2">
      <c r="A8" s="6" t="s">
        <v>125</v>
      </c>
      <c r="B8" s="6" t="s">
        <v>127</v>
      </c>
      <c r="C8" s="8">
        <v>2329</v>
      </c>
      <c r="D8" s="9">
        <v>970</v>
      </c>
      <c r="E8" s="9">
        <v>1359</v>
      </c>
    </row>
    <row r="9" spans="1:5" ht="12.75" customHeight="1" x14ac:dyDescent="0.2">
      <c r="A9" s="6" t="s">
        <v>125</v>
      </c>
      <c r="B9" s="6" t="s">
        <v>128</v>
      </c>
      <c r="C9" s="8">
        <v>2192</v>
      </c>
      <c r="D9" s="9">
        <v>1343</v>
      </c>
      <c r="E9" s="9">
        <v>849</v>
      </c>
    </row>
    <row r="10" spans="1:5" ht="12.75" customHeight="1" x14ac:dyDescent="0.2">
      <c r="A10" s="6" t="s">
        <v>125</v>
      </c>
      <c r="B10" s="6" t="s">
        <v>129</v>
      </c>
      <c r="C10" s="8">
        <v>2122</v>
      </c>
      <c r="D10" s="9">
        <v>1122</v>
      </c>
      <c r="E10" s="9">
        <v>1000</v>
      </c>
    </row>
    <row r="11" spans="1:5" ht="12.75" customHeight="1" x14ac:dyDescent="0.2">
      <c r="A11" s="6" t="s">
        <v>125</v>
      </c>
      <c r="B11" s="6" t="s">
        <v>130</v>
      </c>
      <c r="C11" s="8">
        <v>3844</v>
      </c>
      <c r="D11" s="9">
        <v>2171</v>
      </c>
      <c r="E11" s="9">
        <v>1673</v>
      </c>
    </row>
    <row r="12" spans="1:5" ht="12.75" customHeight="1" x14ac:dyDescent="0.2">
      <c r="A12" s="6" t="s">
        <v>125</v>
      </c>
      <c r="B12" s="6" t="s">
        <v>131</v>
      </c>
      <c r="C12" s="8">
        <v>1259</v>
      </c>
      <c r="D12" s="9">
        <v>814</v>
      </c>
      <c r="E12" s="9">
        <v>445</v>
      </c>
    </row>
    <row r="13" spans="1:5" ht="12.75" customHeight="1" x14ac:dyDescent="0.2">
      <c r="A13" s="6" t="s">
        <v>125</v>
      </c>
      <c r="B13" s="6" t="s">
        <v>171</v>
      </c>
      <c r="C13" s="8">
        <v>4692</v>
      </c>
      <c r="D13" s="9">
        <v>2415</v>
      </c>
      <c r="E13" s="9">
        <v>2277</v>
      </c>
    </row>
    <row r="14" spans="1:5" ht="12.75" customHeight="1" x14ac:dyDescent="0.2">
      <c r="A14" s="6" t="s">
        <v>125</v>
      </c>
      <c r="B14" s="6" t="s">
        <v>132</v>
      </c>
      <c r="C14" s="8">
        <v>5008</v>
      </c>
      <c r="D14" s="9">
        <v>3093</v>
      </c>
      <c r="E14" s="9">
        <v>1915</v>
      </c>
    </row>
    <row r="15" spans="1:5" ht="12.75" customHeight="1" x14ac:dyDescent="0.2">
      <c r="A15" s="6" t="s">
        <v>125</v>
      </c>
      <c r="B15" s="6" t="s">
        <v>133</v>
      </c>
      <c r="C15" s="8">
        <v>12760</v>
      </c>
      <c r="D15" s="9">
        <v>5549</v>
      </c>
      <c r="E15" s="9">
        <v>7211</v>
      </c>
    </row>
    <row r="16" spans="1:5" ht="12.75" customHeight="1" x14ac:dyDescent="0.2">
      <c r="A16" s="6" t="s">
        <v>125</v>
      </c>
      <c r="B16" s="6" t="s">
        <v>134</v>
      </c>
      <c r="C16" s="8">
        <v>1635</v>
      </c>
      <c r="D16" s="9">
        <v>638</v>
      </c>
      <c r="E16" s="9">
        <v>997</v>
      </c>
    </row>
    <row r="17" spans="1:5" ht="12.75" customHeight="1" x14ac:dyDescent="0.2">
      <c r="A17" s="6" t="s">
        <v>125</v>
      </c>
      <c r="B17" s="6" t="s">
        <v>135</v>
      </c>
      <c r="C17" s="8">
        <v>4423</v>
      </c>
      <c r="D17" s="9">
        <v>3039</v>
      </c>
      <c r="E17" s="9">
        <v>1384</v>
      </c>
    </row>
    <row r="18" spans="1:5" ht="12.75" customHeight="1" x14ac:dyDescent="0.2">
      <c r="A18" s="6" t="s">
        <v>125</v>
      </c>
      <c r="B18" s="6" t="s">
        <v>136</v>
      </c>
      <c r="C18" s="8">
        <v>13685</v>
      </c>
      <c r="D18" s="9">
        <v>7231</v>
      </c>
      <c r="E18" s="9">
        <v>6454</v>
      </c>
    </row>
    <row r="19" spans="1:5" ht="12.75" customHeight="1" x14ac:dyDescent="0.2">
      <c r="A19" s="6" t="s">
        <v>125</v>
      </c>
      <c r="B19" s="6" t="s">
        <v>137</v>
      </c>
      <c r="C19" s="8">
        <v>2906</v>
      </c>
      <c r="D19" s="9">
        <v>1608</v>
      </c>
      <c r="E19" s="9">
        <v>1298</v>
      </c>
    </row>
    <row r="20" spans="1:5" ht="12.75" customHeight="1" x14ac:dyDescent="0.2">
      <c r="A20" s="6" t="s">
        <v>125</v>
      </c>
      <c r="B20" s="6" t="s">
        <v>138</v>
      </c>
      <c r="C20" s="8">
        <v>1497</v>
      </c>
      <c r="D20" s="9">
        <v>922</v>
      </c>
      <c r="E20" s="9">
        <v>575</v>
      </c>
    </row>
    <row r="21" spans="1:5" ht="12.75" customHeight="1" x14ac:dyDescent="0.2">
      <c r="A21" s="6" t="s">
        <v>125</v>
      </c>
      <c r="B21" s="6" t="s">
        <v>139</v>
      </c>
      <c r="C21" s="8">
        <v>821</v>
      </c>
      <c r="D21" s="9">
        <v>426</v>
      </c>
      <c r="E21" s="9">
        <v>395</v>
      </c>
    </row>
    <row r="22" spans="1:5" ht="12.75" customHeight="1" x14ac:dyDescent="0.2">
      <c r="A22" s="6" t="s">
        <v>125</v>
      </c>
      <c r="B22" s="6" t="s">
        <v>140</v>
      </c>
      <c r="C22" s="8">
        <v>11590</v>
      </c>
      <c r="D22" s="9">
        <v>5823</v>
      </c>
      <c r="E22" s="9">
        <v>5767</v>
      </c>
    </row>
    <row r="23" spans="1:5" ht="12.75" customHeight="1" x14ac:dyDescent="0.2">
      <c r="A23" s="6" t="s">
        <v>141</v>
      </c>
      <c r="B23" s="6" t="s">
        <v>83</v>
      </c>
      <c r="C23" s="8">
        <v>762</v>
      </c>
      <c r="D23" s="9">
        <v>462</v>
      </c>
      <c r="E23" s="9">
        <v>300</v>
      </c>
    </row>
    <row r="24" spans="1:5" ht="12.75" customHeight="1" x14ac:dyDescent="0.2">
      <c r="A24" s="6" t="s">
        <v>141</v>
      </c>
      <c r="B24" s="6" t="s">
        <v>84</v>
      </c>
      <c r="C24" s="8">
        <v>302</v>
      </c>
      <c r="D24" s="9">
        <v>90</v>
      </c>
      <c r="E24" s="9">
        <v>212</v>
      </c>
    </row>
    <row r="25" spans="1:5" ht="12.75" customHeight="1" x14ac:dyDescent="0.2">
      <c r="A25" s="6" t="s">
        <v>141</v>
      </c>
      <c r="B25" s="6" t="s">
        <v>85</v>
      </c>
      <c r="C25" s="8">
        <v>495</v>
      </c>
      <c r="D25" s="9">
        <v>109</v>
      </c>
      <c r="E25" s="9">
        <v>386</v>
      </c>
    </row>
    <row r="26" spans="1:5" ht="12.75" customHeight="1" x14ac:dyDescent="0.2">
      <c r="A26" s="6" t="s">
        <v>142</v>
      </c>
      <c r="B26" s="6" t="s">
        <v>143</v>
      </c>
      <c r="C26" s="8">
        <v>133</v>
      </c>
      <c r="D26" s="9">
        <v>66</v>
      </c>
      <c r="E26" s="9">
        <v>67</v>
      </c>
    </row>
    <row r="27" spans="1:5" ht="12.75" customHeight="1" x14ac:dyDescent="0.2">
      <c r="A27" s="6" t="s">
        <v>142</v>
      </c>
      <c r="B27" s="6" t="s">
        <v>144</v>
      </c>
      <c r="C27" s="8">
        <v>1245</v>
      </c>
      <c r="D27" s="9">
        <v>585</v>
      </c>
      <c r="E27" s="9">
        <v>660</v>
      </c>
    </row>
    <row r="28" spans="1:5" ht="12.75" customHeight="1" x14ac:dyDescent="0.2">
      <c r="A28" s="6" t="s">
        <v>142</v>
      </c>
      <c r="B28" s="6" t="s">
        <v>145</v>
      </c>
      <c r="C28" s="8">
        <v>1192</v>
      </c>
      <c r="D28" s="9">
        <v>629</v>
      </c>
      <c r="E28" s="9">
        <v>563</v>
      </c>
    </row>
    <row r="29" spans="1:5" ht="12.75" customHeight="1" x14ac:dyDescent="0.2">
      <c r="A29" s="6" t="s">
        <v>146</v>
      </c>
      <c r="B29" s="6" t="s">
        <v>86</v>
      </c>
      <c r="C29" s="8">
        <v>815</v>
      </c>
      <c r="D29" s="9">
        <v>493</v>
      </c>
      <c r="E29" s="9">
        <v>322</v>
      </c>
    </row>
    <row r="30" spans="1:5" ht="12.75" customHeight="1" x14ac:dyDescent="0.2">
      <c r="A30" s="6" t="s">
        <v>146</v>
      </c>
      <c r="B30" s="6" t="s">
        <v>87</v>
      </c>
      <c r="C30" s="8">
        <v>30</v>
      </c>
      <c r="D30" s="9">
        <v>4</v>
      </c>
      <c r="E30" s="9">
        <v>26</v>
      </c>
    </row>
    <row r="31" spans="1:5" ht="12.75" customHeight="1" x14ac:dyDescent="0.2">
      <c r="A31" s="6" t="s">
        <v>146</v>
      </c>
      <c r="B31" s="6" t="s">
        <v>147</v>
      </c>
      <c r="C31" s="8">
        <v>191</v>
      </c>
      <c r="D31" s="9">
        <v>79</v>
      </c>
      <c r="E31" s="9">
        <v>112</v>
      </c>
    </row>
    <row r="32" spans="1:5" ht="12.75" customHeight="1" x14ac:dyDescent="0.2">
      <c r="A32" s="6" t="s">
        <v>146</v>
      </c>
      <c r="B32" s="6" t="s">
        <v>88</v>
      </c>
      <c r="C32" s="8">
        <v>1363</v>
      </c>
      <c r="D32" s="9">
        <v>519</v>
      </c>
      <c r="E32" s="9">
        <v>844</v>
      </c>
    </row>
    <row r="33" spans="1:5" ht="12.75" customHeight="1" x14ac:dyDescent="0.2">
      <c r="A33" s="6" t="s">
        <v>146</v>
      </c>
      <c r="B33" s="6" t="s">
        <v>84</v>
      </c>
      <c r="C33" s="8">
        <v>609</v>
      </c>
      <c r="D33" s="9">
        <v>205</v>
      </c>
      <c r="E33" s="9">
        <v>404</v>
      </c>
    </row>
    <row r="34" spans="1:5" ht="12.75" customHeight="1" x14ac:dyDescent="0.2">
      <c r="A34" s="6" t="s">
        <v>146</v>
      </c>
      <c r="B34" s="6" t="s">
        <v>89</v>
      </c>
      <c r="C34" s="8">
        <v>162</v>
      </c>
      <c r="D34" s="9">
        <v>134</v>
      </c>
      <c r="E34" s="9">
        <v>28</v>
      </c>
    </row>
    <row r="35" spans="1:5" ht="12.75" customHeight="1" x14ac:dyDescent="0.2">
      <c r="A35" s="6" t="s">
        <v>146</v>
      </c>
      <c r="B35" s="6" t="s">
        <v>90</v>
      </c>
      <c r="C35" s="8">
        <v>138</v>
      </c>
      <c r="D35" s="9">
        <v>106</v>
      </c>
      <c r="E35" s="9">
        <v>32</v>
      </c>
    </row>
    <row r="36" spans="1:5" ht="12.75" customHeight="1" x14ac:dyDescent="0.2">
      <c r="A36" s="6" t="s">
        <v>146</v>
      </c>
      <c r="B36" s="6" t="s">
        <v>91</v>
      </c>
      <c r="C36" s="8">
        <v>47</v>
      </c>
      <c r="D36" s="9">
        <v>21</v>
      </c>
      <c r="E36" s="9">
        <v>26</v>
      </c>
    </row>
    <row r="37" spans="1:5" ht="12.75" customHeight="1" x14ac:dyDescent="0.2">
      <c r="A37" s="6" t="s">
        <v>146</v>
      </c>
      <c r="B37" s="6" t="s">
        <v>92</v>
      </c>
      <c r="C37" s="8">
        <v>17</v>
      </c>
      <c r="D37" s="9">
        <v>16</v>
      </c>
      <c r="E37" s="9">
        <v>1</v>
      </c>
    </row>
    <row r="38" spans="1:5" ht="12.75" customHeight="1" x14ac:dyDescent="0.2">
      <c r="A38" s="6" t="s">
        <v>146</v>
      </c>
      <c r="B38" s="6" t="s">
        <v>93</v>
      </c>
      <c r="C38" s="8">
        <v>34</v>
      </c>
      <c r="D38" s="9" t="s">
        <v>153</v>
      </c>
      <c r="E38" s="9" t="s">
        <v>153</v>
      </c>
    </row>
    <row r="39" spans="1:5" ht="12.75" customHeight="1" x14ac:dyDescent="0.2">
      <c r="A39" s="6" t="s">
        <v>146</v>
      </c>
      <c r="B39" s="6" t="s">
        <v>148</v>
      </c>
      <c r="C39" s="8">
        <v>68</v>
      </c>
      <c r="D39" s="9">
        <v>15</v>
      </c>
      <c r="E39" s="9">
        <v>53</v>
      </c>
    </row>
    <row r="40" spans="1:5" ht="12.75" customHeight="1" x14ac:dyDescent="0.2">
      <c r="A40" s="6" t="s">
        <v>146</v>
      </c>
      <c r="B40" s="6" t="s">
        <v>149</v>
      </c>
      <c r="C40" s="8">
        <v>191</v>
      </c>
      <c r="D40" s="9">
        <v>170</v>
      </c>
      <c r="E40" s="9">
        <v>21</v>
      </c>
    </row>
    <row r="41" spans="1:5" ht="12.75" customHeight="1" x14ac:dyDescent="0.2">
      <c r="A41" s="6" t="s">
        <v>146</v>
      </c>
      <c r="B41" s="6" t="s">
        <v>94</v>
      </c>
      <c r="C41" s="8">
        <v>12</v>
      </c>
      <c r="D41" s="9">
        <v>8</v>
      </c>
      <c r="E41" s="9">
        <v>4</v>
      </c>
    </row>
    <row r="42" spans="1:5" ht="12.75" customHeight="1" x14ac:dyDescent="0.2">
      <c r="A42" s="6" t="s">
        <v>146</v>
      </c>
      <c r="B42" s="6" t="s">
        <v>95</v>
      </c>
      <c r="C42" s="8">
        <v>262</v>
      </c>
      <c r="D42" s="9">
        <v>55</v>
      </c>
      <c r="E42" s="9">
        <v>207</v>
      </c>
    </row>
    <row r="43" spans="1:5" ht="12.75" customHeight="1" x14ac:dyDescent="0.2">
      <c r="A43" s="6" t="s">
        <v>146</v>
      </c>
      <c r="B43" s="6" t="s">
        <v>96</v>
      </c>
      <c r="C43" s="8">
        <v>190</v>
      </c>
      <c r="D43" s="9">
        <v>82</v>
      </c>
      <c r="E43" s="9">
        <v>108</v>
      </c>
    </row>
    <row r="44" spans="1:5" ht="12.75" customHeight="1" x14ac:dyDescent="0.2">
      <c r="A44" s="6" t="s">
        <v>658</v>
      </c>
      <c r="B44" s="6" t="s">
        <v>97</v>
      </c>
      <c r="C44" s="8">
        <v>12</v>
      </c>
      <c r="D44" s="9">
        <v>1</v>
      </c>
      <c r="E44" s="9">
        <v>11</v>
      </c>
    </row>
    <row r="45" spans="1:5" ht="12.75" customHeight="1" x14ac:dyDescent="0.2">
      <c r="A45" s="6" t="s">
        <v>658</v>
      </c>
      <c r="B45" s="6" t="s">
        <v>98</v>
      </c>
      <c r="C45" s="8">
        <v>43</v>
      </c>
      <c r="D45" s="9">
        <v>25</v>
      </c>
      <c r="E45" s="9">
        <v>18</v>
      </c>
    </row>
    <row r="46" spans="1:5" ht="12.75" customHeight="1" x14ac:dyDescent="0.2">
      <c r="A46" s="6" t="s">
        <v>658</v>
      </c>
      <c r="B46" s="6" t="s">
        <v>99</v>
      </c>
      <c r="C46" s="8">
        <v>159</v>
      </c>
      <c r="D46" s="9">
        <v>102</v>
      </c>
      <c r="E46" s="9">
        <v>57</v>
      </c>
    </row>
    <row r="47" spans="1:5" ht="12.75" customHeight="1" x14ac:dyDescent="0.2">
      <c r="A47" s="6" t="s">
        <v>658</v>
      </c>
      <c r="B47" s="6" t="s">
        <v>100</v>
      </c>
      <c r="C47" s="8">
        <v>155</v>
      </c>
      <c r="D47" s="9">
        <v>75</v>
      </c>
      <c r="E47" s="9">
        <v>80</v>
      </c>
    </row>
    <row r="48" spans="1:5" ht="12.75" customHeight="1" x14ac:dyDescent="0.2">
      <c r="A48" s="6" t="s">
        <v>658</v>
      </c>
      <c r="B48" s="6" t="s">
        <v>101</v>
      </c>
      <c r="C48" s="8">
        <v>43</v>
      </c>
      <c r="D48" s="9">
        <v>14</v>
      </c>
      <c r="E48" s="9">
        <v>29</v>
      </c>
    </row>
    <row r="49" spans="1:5" ht="12.75" customHeight="1" x14ac:dyDescent="0.2">
      <c r="A49" s="6" t="s">
        <v>658</v>
      </c>
      <c r="B49" s="6" t="s">
        <v>102</v>
      </c>
      <c r="C49" s="8">
        <v>332</v>
      </c>
      <c r="D49" s="9">
        <v>240</v>
      </c>
      <c r="E49" s="9">
        <v>92</v>
      </c>
    </row>
    <row r="50" spans="1:5" ht="12.75" customHeight="1" x14ac:dyDescent="0.2">
      <c r="A50" s="6" t="s">
        <v>658</v>
      </c>
      <c r="B50" s="6" t="s">
        <v>103</v>
      </c>
      <c r="C50" s="8">
        <v>10</v>
      </c>
      <c r="D50" s="9" t="s">
        <v>153</v>
      </c>
      <c r="E50" s="9" t="s">
        <v>153</v>
      </c>
    </row>
    <row r="51" spans="1:5" ht="12.75" customHeight="1" x14ac:dyDescent="0.2">
      <c r="A51" s="6" t="s">
        <v>658</v>
      </c>
      <c r="B51" s="6" t="s">
        <v>104</v>
      </c>
      <c r="C51" s="8">
        <v>23</v>
      </c>
      <c r="D51" s="9" t="s">
        <v>153</v>
      </c>
      <c r="E51" s="9" t="s">
        <v>153</v>
      </c>
    </row>
    <row r="52" spans="1:5" ht="12.75" customHeight="1" x14ac:dyDescent="0.2">
      <c r="A52" s="6" t="s">
        <v>658</v>
      </c>
      <c r="B52" s="6" t="s">
        <v>105</v>
      </c>
      <c r="C52" s="8">
        <v>14</v>
      </c>
      <c r="D52" s="9">
        <v>6</v>
      </c>
      <c r="E52" s="9">
        <v>8</v>
      </c>
    </row>
    <row r="53" spans="1:5" ht="12.75" customHeight="1" x14ac:dyDescent="0.2">
      <c r="A53" s="6" t="s">
        <v>658</v>
      </c>
      <c r="B53" s="6" t="s">
        <v>106</v>
      </c>
      <c r="C53" s="8">
        <v>136</v>
      </c>
      <c r="D53" s="9">
        <v>4</v>
      </c>
      <c r="E53" s="9">
        <v>132</v>
      </c>
    </row>
    <row r="54" spans="1:5" ht="12.75" customHeight="1" x14ac:dyDescent="0.2">
      <c r="A54" s="6" t="s">
        <v>658</v>
      </c>
      <c r="B54" s="6" t="s">
        <v>107</v>
      </c>
      <c r="C54" s="8">
        <v>68</v>
      </c>
      <c r="D54" s="9">
        <v>45</v>
      </c>
      <c r="E54" s="9">
        <v>23</v>
      </c>
    </row>
    <row r="55" spans="1:5" ht="12.75" customHeight="1" x14ac:dyDescent="0.2">
      <c r="A55" s="6" t="s">
        <v>658</v>
      </c>
      <c r="B55" s="6" t="s">
        <v>108</v>
      </c>
      <c r="C55" s="8">
        <v>48</v>
      </c>
      <c r="D55" s="9">
        <v>33</v>
      </c>
      <c r="E55" s="9">
        <v>15</v>
      </c>
    </row>
    <row r="56" spans="1:5" ht="12.75" customHeight="1" x14ac:dyDescent="0.2">
      <c r="A56" s="6" t="s">
        <v>658</v>
      </c>
      <c r="B56" s="6" t="s">
        <v>109</v>
      </c>
      <c r="C56" s="8">
        <v>79</v>
      </c>
      <c r="D56" s="9">
        <v>33</v>
      </c>
      <c r="E56" s="9">
        <v>46</v>
      </c>
    </row>
    <row r="57" spans="1:5" ht="12.75" customHeight="1" x14ac:dyDescent="0.2">
      <c r="A57" s="6" t="s">
        <v>658</v>
      </c>
      <c r="B57" s="6" t="s">
        <v>110</v>
      </c>
      <c r="C57" s="8">
        <v>46</v>
      </c>
      <c r="D57" s="9" t="s">
        <v>153</v>
      </c>
      <c r="E57" s="9" t="s">
        <v>153</v>
      </c>
    </row>
    <row r="58" spans="1:5" ht="12.75" customHeight="1" x14ac:dyDescent="0.2">
      <c r="A58" s="6" t="s">
        <v>658</v>
      </c>
      <c r="B58" s="6" t="s">
        <v>111</v>
      </c>
      <c r="C58" s="8">
        <v>26</v>
      </c>
      <c r="D58" s="9" t="s">
        <v>153</v>
      </c>
      <c r="E58" s="9" t="s">
        <v>153</v>
      </c>
    </row>
    <row r="59" spans="1:5" ht="12.75" customHeight="1" x14ac:dyDescent="0.2">
      <c r="A59" s="6" t="s">
        <v>658</v>
      </c>
      <c r="B59" s="6" t="s">
        <v>112</v>
      </c>
      <c r="C59" s="8">
        <v>40</v>
      </c>
      <c r="D59" s="9">
        <v>1</v>
      </c>
      <c r="E59" s="9">
        <v>39</v>
      </c>
    </row>
    <row r="60" spans="1:5" ht="12.75" customHeight="1" x14ac:dyDescent="0.2">
      <c r="A60" s="6" t="s">
        <v>658</v>
      </c>
      <c r="B60" s="6" t="s">
        <v>113</v>
      </c>
      <c r="C60" s="8">
        <v>81</v>
      </c>
      <c r="D60" s="9">
        <v>6</v>
      </c>
      <c r="E60" s="9">
        <v>75</v>
      </c>
    </row>
    <row r="61" spans="1:5" ht="12.75" customHeight="1" x14ac:dyDescent="0.2">
      <c r="A61" s="6" t="s">
        <v>658</v>
      </c>
      <c r="B61" s="6" t="s">
        <v>114</v>
      </c>
      <c r="C61" s="8">
        <v>103</v>
      </c>
      <c r="D61" s="9">
        <v>52</v>
      </c>
      <c r="E61" s="9">
        <v>51</v>
      </c>
    </row>
    <row r="62" spans="1:5" ht="12.75" customHeight="1" x14ac:dyDescent="0.2">
      <c r="A62" s="6" t="s">
        <v>658</v>
      </c>
      <c r="B62" s="6" t="s">
        <v>115</v>
      </c>
      <c r="C62" s="8">
        <v>82</v>
      </c>
      <c r="D62" s="9">
        <v>6</v>
      </c>
      <c r="E62" s="9">
        <v>76</v>
      </c>
    </row>
    <row r="63" spans="1:5" ht="12.75" customHeight="1" x14ac:dyDescent="0.2">
      <c r="A63" s="6" t="s">
        <v>658</v>
      </c>
      <c r="B63" s="6" t="s">
        <v>116</v>
      </c>
      <c r="C63" s="8">
        <v>30</v>
      </c>
      <c r="D63" s="9">
        <v>10</v>
      </c>
      <c r="E63" s="9">
        <v>20</v>
      </c>
    </row>
    <row r="64" spans="1:5" ht="12.75" customHeight="1" x14ac:dyDescent="0.2"/>
    <row r="65" spans="1:1" ht="12.75" customHeight="1" x14ac:dyDescent="0.2">
      <c r="A65" s="43" t="s">
        <v>657</v>
      </c>
    </row>
    <row r="66" spans="1:1" ht="12.75" customHeight="1" x14ac:dyDescent="0.2">
      <c r="A66" s="43" t="s">
        <v>569</v>
      </c>
    </row>
    <row r="67" spans="1:1" ht="12.75" customHeight="1" x14ac:dyDescent="0.2"/>
    <row r="68" spans="1:1" ht="12.75" customHeight="1" x14ac:dyDescent="0.2"/>
    <row r="69" spans="1:1" ht="12.75" customHeight="1" x14ac:dyDescent="0.2"/>
    <row r="70" spans="1:1" ht="12.75" customHeight="1" x14ac:dyDescent="0.2"/>
    <row r="71" spans="1:1" ht="12.75" customHeight="1" x14ac:dyDescent="0.2"/>
    <row r="72" spans="1:1" ht="12.75" customHeight="1" x14ac:dyDescent="0.2"/>
    <row r="73" spans="1:1" ht="12.75" customHeight="1" x14ac:dyDescent="0.2"/>
    <row r="74" spans="1:1" ht="12.75" customHeight="1" x14ac:dyDescent="0.2"/>
    <row r="75" spans="1:1" ht="12.75" customHeight="1" x14ac:dyDescent="0.2"/>
    <row r="76" spans="1:1" ht="12.75" customHeight="1" x14ac:dyDescent="0.2"/>
    <row r="77" spans="1:1" ht="12.75" customHeight="1" x14ac:dyDescent="0.2"/>
    <row r="78" spans="1:1" ht="12.75" customHeight="1" x14ac:dyDescent="0.2"/>
    <row r="79" spans="1:1" ht="12.75" customHeight="1" x14ac:dyDescent="0.2"/>
    <row r="80" spans="1:1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</sheetData>
  <mergeCells count="2">
    <mergeCell ref="A2:E2"/>
    <mergeCell ref="A1:E1"/>
  </mergeCells>
  <phoneticPr fontId="2" type="noConversion"/>
  <conditionalFormatting sqref="C5:C63">
    <cfRule type="expression" dxfId="3" priority="1" stopIfTrue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2" manualBreakCount="2">
    <brk id="28" max="16383" man="1"/>
    <brk id="43" max="16383" man="1"/>
  </rowBreaks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sqref="A1:E1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4.28515625" style="1" customWidth="1"/>
    <col min="4" max="4" width="18.140625" style="1" customWidth="1"/>
    <col min="5" max="5" width="15.5703125" style="1" bestFit="1" customWidth="1"/>
    <col min="6" max="6" width="20.28515625" style="1" bestFit="1" customWidth="1"/>
    <col min="7" max="16384" width="11.42578125" style="1"/>
  </cols>
  <sheetData>
    <row r="1" spans="1:8" x14ac:dyDescent="0.2">
      <c r="A1" s="66" t="s">
        <v>637</v>
      </c>
      <c r="B1" s="66"/>
      <c r="C1" s="66"/>
      <c r="D1" s="66"/>
      <c r="E1" s="66"/>
      <c r="F1" s="66"/>
      <c r="H1" s="19"/>
    </row>
    <row r="2" spans="1:8" x14ac:dyDescent="0.2">
      <c r="A2" s="66" t="s">
        <v>638</v>
      </c>
      <c r="B2" s="66"/>
      <c r="C2" s="66"/>
      <c r="D2" s="66"/>
      <c r="E2" s="66"/>
      <c r="F2" s="66"/>
    </row>
    <row r="3" spans="1:8" x14ac:dyDescent="0.2">
      <c r="E3" s="3" t="s">
        <v>593</v>
      </c>
      <c r="F3" s="3" t="s">
        <v>150</v>
      </c>
    </row>
    <row r="4" spans="1:8" ht="38.25" x14ac:dyDescent="0.2">
      <c r="A4" s="7" t="s">
        <v>117</v>
      </c>
      <c r="B4" s="7" t="s">
        <v>118</v>
      </c>
      <c r="C4" s="7" t="s">
        <v>240</v>
      </c>
      <c r="D4" s="7" t="s">
        <v>241</v>
      </c>
      <c r="E4" s="7" t="s">
        <v>242</v>
      </c>
      <c r="F4" s="7" t="s">
        <v>243</v>
      </c>
    </row>
    <row r="5" spans="1:8" x14ac:dyDescent="0.2">
      <c r="A5" s="6" t="s">
        <v>122</v>
      </c>
      <c r="B5" s="6" t="s">
        <v>82</v>
      </c>
      <c r="C5" s="15">
        <v>41.33</v>
      </c>
      <c r="D5" s="15">
        <v>5.65</v>
      </c>
      <c r="E5" s="15">
        <v>47.76</v>
      </c>
      <c r="F5" s="15">
        <v>5.26</v>
      </c>
    </row>
    <row r="6" spans="1:8" x14ac:dyDescent="0.2">
      <c r="A6" s="6" t="s">
        <v>123</v>
      </c>
      <c r="B6" s="6" t="s">
        <v>124</v>
      </c>
      <c r="C6" s="15">
        <v>25.95</v>
      </c>
      <c r="D6" s="15">
        <v>17.39</v>
      </c>
      <c r="E6" s="15">
        <v>51.93</v>
      </c>
      <c r="F6" s="15">
        <v>4.7300000000000004</v>
      </c>
    </row>
    <row r="7" spans="1:8" x14ac:dyDescent="0.2">
      <c r="A7" s="6" t="s">
        <v>125</v>
      </c>
      <c r="B7" s="6" t="s">
        <v>126</v>
      </c>
      <c r="C7" s="15">
        <v>45.28</v>
      </c>
      <c r="D7" s="15">
        <v>5.83</v>
      </c>
      <c r="E7" s="15">
        <v>43.69</v>
      </c>
      <c r="F7" s="15">
        <v>5.2</v>
      </c>
    </row>
    <row r="8" spans="1:8" x14ac:dyDescent="0.2">
      <c r="A8" s="6" t="s">
        <v>125</v>
      </c>
      <c r="B8" s="6" t="s">
        <v>127</v>
      </c>
      <c r="C8" s="15">
        <v>26.98</v>
      </c>
      <c r="D8" s="15">
        <v>7.43</v>
      </c>
      <c r="E8" s="15">
        <v>55.34</v>
      </c>
      <c r="F8" s="15">
        <v>10.25</v>
      </c>
    </row>
    <row r="9" spans="1:8" x14ac:dyDescent="0.2">
      <c r="A9" s="6" t="s">
        <v>125</v>
      </c>
      <c r="B9" s="6" t="s">
        <v>128</v>
      </c>
      <c r="C9" s="15">
        <v>40.74</v>
      </c>
      <c r="D9" s="15">
        <v>14.37</v>
      </c>
      <c r="E9" s="15">
        <v>35.64</v>
      </c>
      <c r="F9" s="15">
        <v>9.25</v>
      </c>
    </row>
    <row r="10" spans="1:8" x14ac:dyDescent="0.2">
      <c r="A10" s="6" t="s">
        <v>125</v>
      </c>
      <c r="B10" s="6" t="s">
        <v>129</v>
      </c>
      <c r="C10" s="15">
        <v>43.14</v>
      </c>
      <c r="D10" s="15">
        <v>1.25</v>
      </c>
      <c r="E10" s="15">
        <v>53.13</v>
      </c>
      <c r="F10" s="15">
        <v>2.48</v>
      </c>
    </row>
    <row r="11" spans="1:8" x14ac:dyDescent="0.2">
      <c r="A11" s="6" t="s">
        <v>125</v>
      </c>
      <c r="B11" s="6" t="s">
        <v>130</v>
      </c>
      <c r="C11" s="15">
        <v>55.06</v>
      </c>
      <c r="D11" s="15">
        <v>2.12</v>
      </c>
      <c r="E11" s="15">
        <v>40.25</v>
      </c>
      <c r="F11" s="15">
        <v>2.57</v>
      </c>
    </row>
    <row r="12" spans="1:8" x14ac:dyDescent="0.2">
      <c r="A12" s="6" t="s">
        <v>125</v>
      </c>
      <c r="B12" s="6" t="s">
        <v>131</v>
      </c>
      <c r="C12" s="15">
        <v>42.65</v>
      </c>
      <c r="D12" s="15">
        <v>9.1</v>
      </c>
      <c r="E12" s="15">
        <v>43.58</v>
      </c>
      <c r="F12" s="15">
        <v>4.67</v>
      </c>
    </row>
    <row r="13" spans="1:8" x14ac:dyDescent="0.2">
      <c r="A13" s="6" t="s">
        <v>125</v>
      </c>
      <c r="B13" s="6" t="s">
        <v>171</v>
      </c>
      <c r="C13" s="15">
        <v>39.93</v>
      </c>
      <c r="D13" s="15">
        <v>5.9</v>
      </c>
      <c r="E13" s="15">
        <v>46.62</v>
      </c>
      <c r="F13" s="15">
        <v>7.55</v>
      </c>
    </row>
    <row r="14" spans="1:8" x14ac:dyDescent="0.2">
      <c r="A14" s="6" t="s">
        <v>125</v>
      </c>
      <c r="B14" s="6" t="s">
        <v>132</v>
      </c>
      <c r="C14" s="15">
        <v>44.37</v>
      </c>
      <c r="D14" s="15">
        <v>5.94</v>
      </c>
      <c r="E14" s="15">
        <v>44.49</v>
      </c>
      <c r="F14" s="15">
        <v>5.2</v>
      </c>
    </row>
    <row r="15" spans="1:8" x14ac:dyDescent="0.2">
      <c r="A15" s="6" t="s">
        <v>125</v>
      </c>
      <c r="B15" s="6" t="s">
        <v>133</v>
      </c>
      <c r="C15" s="15">
        <v>35.97</v>
      </c>
      <c r="D15" s="15">
        <v>2.29</v>
      </c>
      <c r="E15" s="15">
        <v>58.69</v>
      </c>
      <c r="F15" s="15">
        <v>3.05</v>
      </c>
    </row>
    <row r="16" spans="1:8" x14ac:dyDescent="0.2">
      <c r="A16" s="6" t="s">
        <v>125</v>
      </c>
      <c r="B16" s="6" t="s">
        <v>134</v>
      </c>
      <c r="C16" s="15">
        <v>20.48</v>
      </c>
      <c r="D16" s="15">
        <v>7.15</v>
      </c>
      <c r="E16" s="15">
        <v>44.96</v>
      </c>
      <c r="F16" s="15">
        <v>27.41</v>
      </c>
    </row>
    <row r="17" spans="1:6" x14ac:dyDescent="0.2">
      <c r="A17" s="6" t="s">
        <v>125</v>
      </c>
      <c r="B17" s="6" t="s">
        <v>135</v>
      </c>
      <c r="C17" s="15">
        <v>58.24</v>
      </c>
      <c r="D17" s="15">
        <v>2.96</v>
      </c>
      <c r="E17" s="15">
        <v>34.79</v>
      </c>
      <c r="F17" s="15">
        <v>4.01</v>
      </c>
    </row>
    <row r="18" spans="1:6" x14ac:dyDescent="0.2">
      <c r="A18" s="6" t="s">
        <v>125</v>
      </c>
      <c r="B18" s="6" t="s">
        <v>136</v>
      </c>
      <c r="C18" s="15">
        <v>33.1</v>
      </c>
      <c r="D18" s="15">
        <v>9.1199999999999992</v>
      </c>
      <c r="E18" s="15">
        <v>54.56</v>
      </c>
      <c r="F18" s="15">
        <v>3.22</v>
      </c>
    </row>
    <row r="19" spans="1:6" x14ac:dyDescent="0.2">
      <c r="A19" s="6" t="s">
        <v>125</v>
      </c>
      <c r="B19" s="6" t="s">
        <v>137</v>
      </c>
      <c r="C19" s="15">
        <v>49.52</v>
      </c>
      <c r="D19" s="15">
        <v>3.42</v>
      </c>
      <c r="E19" s="15">
        <v>42.91</v>
      </c>
      <c r="F19" s="15">
        <v>4.1500000000000004</v>
      </c>
    </row>
    <row r="20" spans="1:6" x14ac:dyDescent="0.2">
      <c r="A20" s="6" t="s">
        <v>125</v>
      </c>
      <c r="B20" s="6" t="s">
        <v>138</v>
      </c>
      <c r="C20" s="15">
        <v>34.9</v>
      </c>
      <c r="D20" s="15">
        <v>9.8800000000000008</v>
      </c>
      <c r="E20" s="15">
        <v>50.87</v>
      </c>
      <c r="F20" s="15">
        <v>4.3499999999999996</v>
      </c>
    </row>
    <row r="21" spans="1:6" x14ac:dyDescent="0.2">
      <c r="A21" s="6" t="s">
        <v>125</v>
      </c>
      <c r="B21" s="6" t="s">
        <v>139</v>
      </c>
      <c r="C21" s="15">
        <v>34.22</v>
      </c>
      <c r="D21" s="15">
        <v>5.29</v>
      </c>
      <c r="E21" s="15">
        <v>52.61</v>
      </c>
      <c r="F21" s="15">
        <v>7.88</v>
      </c>
    </row>
    <row r="22" spans="1:6" x14ac:dyDescent="0.2">
      <c r="A22" s="6" t="s">
        <v>125</v>
      </c>
      <c r="B22" s="6" t="s">
        <v>140</v>
      </c>
      <c r="C22" s="15">
        <v>46.98</v>
      </c>
      <c r="D22" s="15">
        <v>2.89</v>
      </c>
      <c r="E22" s="15">
        <v>44.73</v>
      </c>
      <c r="F22" s="15">
        <v>5.4</v>
      </c>
    </row>
    <row r="23" spans="1:6" x14ac:dyDescent="0.2">
      <c r="A23" s="6" t="s">
        <v>141</v>
      </c>
      <c r="B23" s="6" t="s">
        <v>83</v>
      </c>
      <c r="C23" s="15">
        <v>26.86</v>
      </c>
      <c r="D23" s="15">
        <v>34</v>
      </c>
      <c r="E23" s="15">
        <v>33.43</v>
      </c>
      <c r="F23" s="15">
        <v>5.71</v>
      </c>
    </row>
    <row r="24" spans="1:6" x14ac:dyDescent="0.2">
      <c r="A24" s="6" t="s">
        <v>141</v>
      </c>
      <c r="B24" s="6" t="s">
        <v>84</v>
      </c>
      <c r="C24" s="15">
        <v>37.01</v>
      </c>
      <c r="D24" s="15">
        <v>3.15</v>
      </c>
      <c r="E24" s="15">
        <v>51.18</v>
      </c>
      <c r="F24" s="15">
        <v>8.66</v>
      </c>
    </row>
    <row r="25" spans="1:6" x14ac:dyDescent="0.2">
      <c r="A25" s="6" t="s">
        <v>141</v>
      </c>
      <c r="B25" s="6" t="s">
        <v>85</v>
      </c>
      <c r="C25" s="15">
        <v>21.57</v>
      </c>
      <c r="D25" s="15">
        <v>4.08</v>
      </c>
      <c r="E25" s="15">
        <v>71.430000000000007</v>
      </c>
      <c r="F25" s="15">
        <v>2.92</v>
      </c>
    </row>
    <row r="26" spans="1:6" x14ac:dyDescent="0.2">
      <c r="A26" s="6" t="s">
        <v>142</v>
      </c>
      <c r="B26" s="6" t="s">
        <v>143</v>
      </c>
      <c r="C26" s="15">
        <v>19.12</v>
      </c>
      <c r="D26" s="15">
        <v>1.47</v>
      </c>
      <c r="E26" s="15">
        <v>73.53</v>
      </c>
      <c r="F26" s="15">
        <v>5.88</v>
      </c>
    </row>
    <row r="27" spans="1:6" x14ac:dyDescent="0.2">
      <c r="A27" s="6" t="s">
        <v>142</v>
      </c>
      <c r="B27" s="6" t="s">
        <v>144</v>
      </c>
      <c r="C27" s="15">
        <v>22.02</v>
      </c>
      <c r="D27" s="15">
        <v>27.48</v>
      </c>
      <c r="E27" s="15">
        <v>45.86</v>
      </c>
      <c r="F27" s="15">
        <v>4.6399999999999997</v>
      </c>
    </row>
    <row r="28" spans="1:6" x14ac:dyDescent="0.2">
      <c r="A28" s="6" t="s">
        <v>142</v>
      </c>
      <c r="B28" s="6" t="s">
        <v>145</v>
      </c>
      <c r="C28" s="15">
        <v>30.98</v>
      </c>
      <c r="D28" s="15">
        <v>6.88</v>
      </c>
      <c r="E28" s="15">
        <v>57.61</v>
      </c>
      <c r="F28" s="15">
        <v>4.53</v>
      </c>
    </row>
    <row r="29" spans="1:6" x14ac:dyDescent="0.2">
      <c r="A29" s="6" t="s">
        <v>146</v>
      </c>
      <c r="B29" s="6" t="s">
        <v>86</v>
      </c>
      <c r="C29" s="15">
        <v>26.86</v>
      </c>
      <c r="D29" s="15">
        <v>31.91</v>
      </c>
      <c r="E29" s="15">
        <v>35.64</v>
      </c>
      <c r="F29" s="15">
        <v>5.59</v>
      </c>
    </row>
    <row r="30" spans="1:6" x14ac:dyDescent="0.2">
      <c r="A30" s="6" t="s">
        <v>146</v>
      </c>
      <c r="B30" s="6" t="s">
        <v>87</v>
      </c>
      <c r="C30" s="15">
        <v>12.5</v>
      </c>
      <c r="D30" s="15">
        <v>0</v>
      </c>
      <c r="E30" s="15">
        <v>81.25</v>
      </c>
      <c r="F30" s="15">
        <v>6.25</v>
      </c>
    </row>
    <row r="31" spans="1:6" x14ac:dyDescent="0.2">
      <c r="A31" s="6" t="s">
        <v>146</v>
      </c>
      <c r="B31" s="6" t="s">
        <v>147</v>
      </c>
      <c r="C31" s="15">
        <v>28.07</v>
      </c>
      <c r="D31" s="15">
        <v>5.26</v>
      </c>
      <c r="E31" s="15">
        <v>61.41</v>
      </c>
      <c r="F31" s="15">
        <v>5.26</v>
      </c>
    </row>
    <row r="32" spans="1:6" x14ac:dyDescent="0.2">
      <c r="A32" s="6" t="s">
        <v>146</v>
      </c>
      <c r="B32" s="6" t="s">
        <v>88</v>
      </c>
      <c r="C32" s="15">
        <v>24.01</v>
      </c>
      <c r="D32" s="15">
        <v>3.14</v>
      </c>
      <c r="E32" s="15">
        <v>68.89</v>
      </c>
      <c r="F32" s="15">
        <v>3.96</v>
      </c>
    </row>
    <row r="33" spans="1:6" x14ac:dyDescent="0.2">
      <c r="A33" s="6" t="s">
        <v>146</v>
      </c>
      <c r="B33" s="6" t="s">
        <v>84</v>
      </c>
      <c r="C33" s="15">
        <v>28.2</v>
      </c>
      <c r="D33" s="15">
        <v>11.34</v>
      </c>
      <c r="E33" s="15">
        <v>51.74</v>
      </c>
      <c r="F33" s="15">
        <v>8.7200000000000006</v>
      </c>
    </row>
    <row r="34" spans="1:6" x14ac:dyDescent="0.2">
      <c r="A34" s="6" t="s">
        <v>146</v>
      </c>
      <c r="B34" s="6" t="s">
        <v>89</v>
      </c>
      <c r="C34" s="15">
        <v>39.19</v>
      </c>
      <c r="D34" s="15">
        <v>36.49</v>
      </c>
      <c r="E34" s="15">
        <v>20.27</v>
      </c>
      <c r="F34" s="15">
        <v>4.05</v>
      </c>
    </row>
    <row r="35" spans="1:6" x14ac:dyDescent="0.2">
      <c r="A35" s="6" t="s">
        <v>146</v>
      </c>
      <c r="B35" s="6" t="s">
        <v>90</v>
      </c>
      <c r="C35" s="15">
        <v>28.1</v>
      </c>
      <c r="D35" s="15">
        <v>58.68</v>
      </c>
      <c r="E35" s="15">
        <v>11.57</v>
      </c>
      <c r="F35" s="15">
        <v>1.65</v>
      </c>
    </row>
    <row r="36" spans="1:6" x14ac:dyDescent="0.2">
      <c r="A36" s="6" t="s">
        <v>146</v>
      </c>
      <c r="B36" s="6" t="s">
        <v>91</v>
      </c>
      <c r="C36" s="15">
        <v>25.81</v>
      </c>
      <c r="D36" s="15">
        <v>3.23</v>
      </c>
      <c r="E36" s="15">
        <v>70.959999999999994</v>
      </c>
      <c r="F36" s="15">
        <v>0</v>
      </c>
    </row>
    <row r="37" spans="1:6" x14ac:dyDescent="0.2">
      <c r="A37" s="6" t="s">
        <v>146</v>
      </c>
      <c r="B37" s="6" t="s">
        <v>92</v>
      </c>
      <c r="C37" s="15">
        <v>77.27</v>
      </c>
      <c r="D37" s="15">
        <v>4.55</v>
      </c>
      <c r="E37" s="15">
        <v>18.18</v>
      </c>
      <c r="F37" s="15">
        <v>0</v>
      </c>
    </row>
    <row r="38" spans="1:6" x14ac:dyDescent="0.2">
      <c r="A38" s="6" t="s">
        <v>146</v>
      </c>
      <c r="B38" s="6" t="s">
        <v>93</v>
      </c>
      <c r="C38" s="15">
        <v>85.71</v>
      </c>
      <c r="D38" s="15">
        <v>0</v>
      </c>
      <c r="E38" s="15">
        <v>14.29</v>
      </c>
      <c r="F38" s="15">
        <v>0</v>
      </c>
    </row>
    <row r="39" spans="1:6" x14ac:dyDescent="0.2">
      <c r="A39" s="6" t="s">
        <v>146</v>
      </c>
      <c r="B39" s="6" t="s">
        <v>148</v>
      </c>
      <c r="C39" s="15">
        <v>11.9</v>
      </c>
      <c r="D39" s="15">
        <v>0</v>
      </c>
      <c r="E39" s="15">
        <v>80.959999999999994</v>
      </c>
      <c r="F39" s="15">
        <v>7.14</v>
      </c>
    </row>
    <row r="40" spans="1:6" x14ac:dyDescent="0.2">
      <c r="A40" s="6" t="s">
        <v>146</v>
      </c>
      <c r="B40" s="6" t="s">
        <v>149</v>
      </c>
      <c r="C40" s="15">
        <v>26.17</v>
      </c>
      <c r="D40" s="15">
        <v>51.4</v>
      </c>
      <c r="E40" s="15">
        <v>17.760000000000002</v>
      </c>
      <c r="F40" s="15">
        <v>4.67</v>
      </c>
    </row>
    <row r="41" spans="1:6" x14ac:dyDescent="0.2">
      <c r="A41" s="6" t="s">
        <v>146</v>
      </c>
      <c r="B41" s="6" t="s">
        <v>94</v>
      </c>
      <c r="C41" s="15">
        <v>100</v>
      </c>
      <c r="D41" s="15">
        <v>0</v>
      </c>
      <c r="E41" s="15">
        <v>0</v>
      </c>
      <c r="F41" s="15">
        <v>0</v>
      </c>
    </row>
    <row r="42" spans="1:6" x14ac:dyDescent="0.2">
      <c r="A42" s="6" t="s">
        <v>146</v>
      </c>
      <c r="B42" s="6" t="s">
        <v>95</v>
      </c>
      <c r="C42" s="15">
        <v>10.53</v>
      </c>
      <c r="D42" s="15">
        <v>0</v>
      </c>
      <c r="E42" s="15">
        <v>87.72</v>
      </c>
      <c r="F42" s="15">
        <v>1.75</v>
      </c>
    </row>
    <row r="43" spans="1:6" x14ac:dyDescent="0.2">
      <c r="A43" s="6" t="s">
        <v>146</v>
      </c>
      <c r="B43" s="6" t="s">
        <v>96</v>
      </c>
      <c r="C43" s="15">
        <v>9.09</v>
      </c>
      <c r="D43" s="15">
        <v>3.64</v>
      </c>
      <c r="E43" s="15">
        <v>87.27</v>
      </c>
      <c r="F43" s="15">
        <v>0</v>
      </c>
    </row>
    <row r="45" spans="1:6" x14ac:dyDescent="0.2">
      <c r="A45" s="43" t="s">
        <v>657</v>
      </c>
    </row>
    <row r="46" spans="1:6" x14ac:dyDescent="0.2">
      <c r="A46" s="43" t="s">
        <v>569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8" max="16383" man="1"/>
  </rowBreaks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sqref="A1:E1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4" width="11.28515625" style="1" customWidth="1"/>
    <col min="5" max="5" width="14.7109375" style="1" customWidth="1"/>
    <col min="6" max="16384" width="11.42578125" style="1"/>
  </cols>
  <sheetData>
    <row r="1" spans="1:5" x14ac:dyDescent="0.2">
      <c r="A1" s="66" t="s">
        <v>639</v>
      </c>
      <c r="B1" s="66"/>
      <c r="C1" s="66"/>
      <c r="D1" s="66"/>
      <c r="E1" s="66"/>
    </row>
    <row r="2" spans="1:5" x14ac:dyDescent="0.2">
      <c r="A2" s="66" t="s">
        <v>640</v>
      </c>
      <c r="B2" s="66"/>
      <c r="C2" s="66"/>
      <c r="D2" s="66"/>
      <c r="E2" s="66"/>
    </row>
    <row r="3" spans="1:5" x14ac:dyDescent="0.2">
      <c r="A3" s="11"/>
      <c r="B3" s="11"/>
      <c r="C3" s="11"/>
      <c r="D3" s="11"/>
      <c r="E3" s="11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118</v>
      </c>
      <c r="C5" s="7" t="s">
        <v>246</v>
      </c>
      <c r="D5" s="7" t="s">
        <v>247</v>
      </c>
      <c r="E5" s="7" t="s">
        <v>248</v>
      </c>
    </row>
    <row r="6" spans="1:5" x14ac:dyDescent="0.2">
      <c r="A6" s="6" t="s">
        <v>122</v>
      </c>
      <c r="B6" s="6" t="s">
        <v>82</v>
      </c>
      <c r="C6" s="15">
        <v>75.569999999999993</v>
      </c>
      <c r="D6" s="15">
        <v>9.92</v>
      </c>
      <c r="E6" s="15">
        <v>14.51</v>
      </c>
    </row>
    <row r="7" spans="1:5" x14ac:dyDescent="0.2">
      <c r="A7" s="6" t="s">
        <v>123</v>
      </c>
      <c r="B7" s="6" t="s">
        <v>124</v>
      </c>
      <c r="C7" s="15">
        <v>49.97</v>
      </c>
      <c r="D7" s="15">
        <v>27.09</v>
      </c>
      <c r="E7" s="15">
        <v>22.94</v>
      </c>
    </row>
    <row r="8" spans="1:5" x14ac:dyDescent="0.2">
      <c r="A8" s="6" t="s">
        <v>125</v>
      </c>
      <c r="B8" s="6" t="s">
        <v>126</v>
      </c>
      <c r="C8" s="15">
        <v>77.42</v>
      </c>
      <c r="D8" s="15">
        <v>9.08</v>
      </c>
      <c r="E8" s="15">
        <v>13.5</v>
      </c>
    </row>
    <row r="9" spans="1:5" x14ac:dyDescent="0.2">
      <c r="A9" s="6" t="s">
        <v>125</v>
      </c>
      <c r="B9" s="6" t="s">
        <v>127</v>
      </c>
      <c r="C9" s="15">
        <v>64.930000000000007</v>
      </c>
      <c r="D9" s="15">
        <v>10.130000000000001</v>
      </c>
      <c r="E9" s="15">
        <v>24.94</v>
      </c>
    </row>
    <row r="10" spans="1:5" x14ac:dyDescent="0.2">
      <c r="A10" s="6" t="s">
        <v>125</v>
      </c>
      <c r="B10" s="6" t="s">
        <v>128</v>
      </c>
      <c r="C10" s="15">
        <v>73.23</v>
      </c>
      <c r="D10" s="15">
        <v>4.68</v>
      </c>
      <c r="E10" s="15">
        <v>22.09</v>
      </c>
    </row>
    <row r="11" spans="1:5" x14ac:dyDescent="0.2">
      <c r="A11" s="6" t="s">
        <v>125</v>
      </c>
      <c r="B11" s="6" t="s">
        <v>129</v>
      </c>
      <c r="C11" s="15">
        <v>77.8</v>
      </c>
      <c r="D11" s="15">
        <v>6.91</v>
      </c>
      <c r="E11" s="15">
        <v>15.29</v>
      </c>
    </row>
    <row r="12" spans="1:5" x14ac:dyDescent="0.2">
      <c r="A12" s="6" t="s">
        <v>125</v>
      </c>
      <c r="B12" s="6" t="s">
        <v>130</v>
      </c>
      <c r="C12" s="15">
        <v>84.19</v>
      </c>
      <c r="D12" s="15">
        <v>4.72</v>
      </c>
      <c r="E12" s="15">
        <v>11.09</v>
      </c>
    </row>
    <row r="13" spans="1:5" x14ac:dyDescent="0.2">
      <c r="A13" s="6" t="s">
        <v>125</v>
      </c>
      <c r="B13" s="6" t="s">
        <v>131</v>
      </c>
      <c r="C13" s="15">
        <v>71.39</v>
      </c>
      <c r="D13" s="15">
        <v>20.85</v>
      </c>
      <c r="E13" s="15">
        <v>7.76</v>
      </c>
    </row>
    <row r="14" spans="1:5" x14ac:dyDescent="0.2">
      <c r="A14" s="6" t="s">
        <v>125</v>
      </c>
      <c r="B14" s="6" t="s">
        <v>171</v>
      </c>
      <c r="C14" s="15">
        <v>77.67</v>
      </c>
      <c r="D14" s="15">
        <v>6.63</v>
      </c>
      <c r="E14" s="15">
        <v>15.7</v>
      </c>
    </row>
    <row r="15" spans="1:5" x14ac:dyDescent="0.2">
      <c r="A15" s="6" t="s">
        <v>125</v>
      </c>
      <c r="B15" s="6" t="s">
        <v>132</v>
      </c>
      <c r="C15" s="15">
        <v>74.48</v>
      </c>
      <c r="D15" s="15">
        <v>9.1</v>
      </c>
      <c r="E15" s="15">
        <v>16.420000000000002</v>
      </c>
    </row>
    <row r="16" spans="1:5" x14ac:dyDescent="0.2">
      <c r="A16" s="6" t="s">
        <v>125</v>
      </c>
      <c r="B16" s="6" t="s">
        <v>133</v>
      </c>
      <c r="C16" s="15">
        <v>75.23</v>
      </c>
      <c r="D16" s="15">
        <v>9.2100000000000009</v>
      </c>
      <c r="E16" s="15">
        <v>15.56</v>
      </c>
    </row>
    <row r="17" spans="1:5" x14ac:dyDescent="0.2">
      <c r="A17" s="6" t="s">
        <v>125</v>
      </c>
      <c r="B17" s="6" t="s">
        <v>134</v>
      </c>
      <c r="C17" s="15">
        <v>86.48</v>
      </c>
      <c r="D17" s="15">
        <v>8</v>
      </c>
      <c r="E17" s="15">
        <v>5.52</v>
      </c>
    </row>
    <row r="18" spans="1:5" x14ac:dyDescent="0.2">
      <c r="A18" s="6" t="s">
        <v>125</v>
      </c>
      <c r="B18" s="6" t="s">
        <v>135</v>
      </c>
      <c r="C18" s="15">
        <v>88.32</v>
      </c>
      <c r="D18" s="15">
        <v>4.34</v>
      </c>
      <c r="E18" s="15">
        <v>7.34</v>
      </c>
    </row>
    <row r="19" spans="1:5" x14ac:dyDescent="0.2">
      <c r="A19" s="6" t="s">
        <v>125</v>
      </c>
      <c r="B19" s="6" t="s">
        <v>136</v>
      </c>
      <c r="C19" s="15">
        <v>88.32</v>
      </c>
      <c r="D19" s="15">
        <v>5.59</v>
      </c>
      <c r="E19" s="15">
        <v>6.09</v>
      </c>
    </row>
    <row r="20" spans="1:5" x14ac:dyDescent="0.2">
      <c r="A20" s="6" t="s">
        <v>125</v>
      </c>
      <c r="B20" s="6" t="s">
        <v>137</v>
      </c>
      <c r="C20" s="15">
        <v>69.19</v>
      </c>
      <c r="D20" s="15">
        <v>10.34</v>
      </c>
      <c r="E20" s="15">
        <v>20.47</v>
      </c>
    </row>
    <row r="21" spans="1:5" x14ac:dyDescent="0.2">
      <c r="A21" s="6" t="s">
        <v>125</v>
      </c>
      <c r="B21" s="6" t="s">
        <v>138</v>
      </c>
      <c r="C21" s="15">
        <v>37.26</v>
      </c>
      <c r="D21" s="15">
        <v>25.87</v>
      </c>
      <c r="E21" s="15">
        <v>36.869999999999997</v>
      </c>
    </row>
    <row r="22" spans="1:5" x14ac:dyDescent="0.2">
      <c r="A22" s="6" t="s">
        <v>125</v>
      </c>
      <c r="B22" s="6" t="s">
        <v>139</v>
      </c>
      <c r="C22" s="15">
        <v>51.65</v>
      </c>
      <c r="D22" s="15">
        <v>33.57</v>
      </c>
      <c r="E22" s="15">
        <v>14.78</v>
      </c>
    </row>
    <row r="23" spans="1:5" x14ac:dyDescent="0.2">
      <c r="A23" s="6" t="s">
        <v>125</v>
      </c>
      <c r="B23" s="6" t="s">
        <v>140</v>
      </c>
      <c r="C23" s="15">
        <v>73.2</v>
      </c>
      <c r="D23" s="15">
        <v>9.49</v>
      </c>
      <c r="E23" s="15">
        <v>17.309999999999999</v>
      </c>
    </row>
    <row r="24" spans="1:5" x14ac:dyDescent="0.2">
      <c r="A24" s="6" t="s">
        <v>141</v>
      </c>
      <c r="B24" s="6" t="s">
        <v>83</v>
      </c>
      <c r="C24" s="15">
        <v>39.229999999999997</v>
      </c>
      <c r="D24" s="15">
        <v>44.62</v>
      </c>
      <c r="E24" s="15">
        <v>16.149999999999999</v>
      </c>
    </row>
    <row r="25" spans="1:5" x14ac:dyDescent="0.2">
      <c r="A25" s="6" t="s">
        <v>141</v>
      </c>
      <c r="B25" s="6" t="s">
        <v>84</v>
      </c>
      <c r="C25" s="15">
        <v>50.45</v>
      </c>
      <c r="D25" s="15">
        <v>39.299999999999997</v>
      </c>
      <c r="E25" s="15">
        <v>10.25</v>
      </c>
    </row>
    <row r="26" spans="1:5" x14ac:dyDescent="0.2">
      <c r="A26" s="6" t="s">
        <v>141</v>
      </c>
      <c r="B26" s="6" t="s">
        <v>85</v>
      </c>
      <c r="C26" s="15">
        <v>70.05</v>
      </c>
      <c r="D26" s="15">
        <v>13.59</v>
      </c>
      <c r="E26" s="15">
        <v>16.36</v>
      </c>
    </row>
    <row r="27" spans="1:5" x14ac:dyDescent="0.2">
      <c r="A27" s="6" t="s">
        <v>142</v>
      </c>
      <c r="B27" s="6" t="s">
        <v>143</v>
      </c>
      <c r="C27" s="15">
        <v>30.96</v>
      </c>
      <c r="D27" s="15">
        <v>31.18</v>
      </c>
      <c r="E27" s="15">
        <v>37.86</v>
      </c>
    </row>
    <row r="28" spans="1:5" x14ac:dyDescent="0.2">
      <c r="A28" s="6" t="s">
        <v>142</v>
      </c>
      <c r="B28" s="6" t="s">
        <v>144</v>
      </c>
      <c r="C28" s="15">
        <v>43.33</v>
      </c>
      <c r="D28" s="15">
        <v>26.32</v>
      </c>
      <c r="E28" s="15">
        <v>30.35</v>
      </c>
    </row>
    <row r="29" spans="1:5" x14ac:dyDescent="0.2">
      <c r="A29" s="6" t="s">
        <v>142</v>
      </c>
      <c r="B29" s="6" t="s">
        <v>145</v>
      </c>
      <c r="C29" s="15">
        <v>50.01</v>
      </c>
      <c r="D29" s="15">
        <v>26.29</v>
      </c>
      <c r="E29" s="15">
        <v>23.7</v>
      </c>
    </row>
    <row r="30" spans="1:5" x14ac:dyDescent="0.2">
      <c r="A30" s="6" t="s">
        <v>146</v>
      </c>
      <c r="B30" s="6" t="s">
        <v>86</v>
      </c>
      <c r="C30" s="15">
        <v>38.909999999999997</v>
      </c>
      <c r="D30" s="15">
        <v>45.19</v>
      </c>
      <c r="E30" s="15">
        <v>15.9</v>
      </c>
    </row>
    <row r="31" spans="1:5" x14ac:dyDescent="0.2">
      <c r="A31" s="6" t="s">
        <v>146</v>
      </c>
      <c r="B31" s="6" t="s">
        <v>87</v>
      </c>
      <c r="C31" s="15">
        <v>25.95</v>
      </c>
      <c r="D31" s="15">
        <v>73.25</v>
      </c>
      <c r="E31" s="15">
        <v>0.8</v>
      </c>
    </row>
    <row r="32" spans="1:5" x14ac:dyDescent="0.2">
      <c r="A32" s="6" t="s">
        <v>146</v>
      </c>
      <c r="B32" s="6" t="s">
        <v>147</v>
      </c>
      <c r="C32" s="15">
        <v>47.92</v>
      </c>
      <c r="D32" s="15">
        <v>42.55</v>
      </c>
      <c r="E32" s="15">
        <v>9.5299999999999994</v>
      </c>
    </row>
    <row r="33" spans="1:5" x14ac:dyDescent="0.2">
      <c r="A33" s="6" t="s">
        <v>146</v>
      </c>
      <c r="B33" s="6" t="s">
        <v>88</v>
      </c>
      <c r="C33" s="15">
        <v>65.06</v>
      </c>
      <c r="D33" s="15">
        <v>15.6</v>
      </c>
      <c r="E33" s="15">
        <v>19.34</v>
      </c>
    </row>
    <row r="34" spans="1:5" x14ac:dyDescent="0.2">
      <c r="A34" s="6" t="s">
        <v>146</v>
      </c>
      <c r="B34" s="6" t="s">
        <v>84</v>
      </c>
      <c r="C34" s="15">
        <v>36.700000000000003</v>
      </c>
      <c r="D34" s="15">
        <v>33.79</v>
      </c>
      <c r="E34" s="15">
        <v>29.51</v>
      </c>
    </row>
    <row r="35" spans="1:5" x14ac:dyDescent="0.2">
      <c r="A35" s="6" t="s">
        <v>146</v>
      </c>
      <c r="B35" s="6" t="s">
        <v>89</v>
      </c>
      <c r="C35" s="15">
        <v>25.98</v>
      </c>
      <c r="D35" s="15">
        <v>45.23</v>
      </c>
      <c r="E35" s="15">
        <v>28.79</v>
      </c>
    </row>
    <row r="36" spans="1:5" x14ac:dyDescent="0.2">
      <c r="A36" s="6" t="s">
        <v>146</v>
      </c>
      <c r="B36" s="6" t="s">
        <v>90</v>
      </c>
      <c r="C36" s="15">
        <v>70.94</v>
      </c>
      <c r="D36" s="15">
        <v>27.06</v>
      </c>
      <c r="E36" s="15">
        <v>2</v>
      </c>
    </row>
    <row r="37" spans="1:5" x14ac:dyDescent="0.2">
      <c r="A37" s="6" t="s">
        <v>146</v>
      </c>
      <c r="B37" s="6" t="s">
        <v>91</v>
      </c>
      <c r="C37" s="15">
        <v>39.14</v>
      </c>
      <c r="D37" s="15">
        <v>11.8</v>
      </c>
      <c r="E37" s="15">
        <v>49.06</v>
      </c>
    </row>
    <row r="38" spans="1:5" x14ac:dyDescent="0.2">
      <c r="A38" s="6" t="s">
        <v>146</v>
      </c>
      <c r="B38" s="6" t="s">
        <v>92</v>
      </c>
      <c r="C38" s="15">
        <v>16.7</v>
      </c>
      <c r="D38" s="15">
        <v>74.760000000000005</v>
      </c>
      <c r="E38" s="15">
        <v>8.5399999999999991</v>
      </c>
    </row>
    <row r="39" spans="1:5" x14ac:dyDescent="0.2">
      <c r="A39" s="6" t="s">
        <v>146</v>
      </c>
      <c r="B39" s="6" t="s">
        <v>93</v>
      </c>
      <c r="C39" s="15">
        <v>31.31</v>
      </c>
      <c r="D39" s="15">
        <v>61.28</v>
      </c>
      <c r="E39" s="15">
        <v>7.41</v>
      </c>
    </row>
    <row r="40" spans="1:5" x14ac:dyDescent="0.2">
      <c r="A40" s="6" t="s">
        <v>146</v>
      </c>
      <c r="B40" s="6" t="s">
        <v>148</v>
      </c>
      <c r="C40" s="15">
        <v>31.03</v>
      </c>
      <c r="D40" s="15">
        <v>15.91</v>
      </c>
      <c r="E40" s="15">
        <v>53.06</v>
      </c>
    </row>
    <row r="41" spans="1:5" x14ac:dyDescent="0.2">
      <c r="A41" s="6" t="s">
        <v>146</v>
      </c>
      <c r="B41" s="6" t="s">
        <v>149</v>
      </c>
      <c r="C41" s="15">
        <v>42.49</v>
      </c>
      <c r="D41" s="15">
        <v>4.79</v>
      </c>
      <c r="E41" s="15">
        <v>52.72</v>
      </c>
    </row>
    <row r="42" spans="1:5" x14ac:dyDescent="0.2">
      <c r="A42" s="6" t="s">
        <v>146</v>
      </c>
      <c r="B42" s="6" t="s">
        <v>94</v>
      </c>
      <c r="C42" s="15">
        <v>47.06</v>
      </c>
      <c r="D42" s="15">
        <v>52.94</v>
      </c>
      <c r="E42" s="15">
        <v>0</v>
      </c>
    </row>
    <row r="43" spans="1:5" x14ac:dyDescent="0.2">
      <c r="A43" s="6" t="s">
        <v>146</v>
      </c>
      <c r="B43" s="6" t="s">
        <v>95</v>
      </c>
      <c r="C43" s="15">
        <v>26.99</v>
      </c>
      <c r="D43" s="15">
        <v>59.11</v>
      </c>
      <c r="E43" s="15">
        <v>13.9</v>
      </c>
    </row>
    <row r="44" spans="1:5" x14ac:dyDescent="0.2">
      <c r="A44" s="6" t="s">
        <v>146</v>
      </c>
      <c r="B44" s="6" t="s">
        <v>96</v>
      </c>
      <c r="C44" s="15">
        <v>3.4</v>
      </c>
      <c r="D44" s="15">
        <v>8.74</v>
      </c>
      <c r="E44" s="15">
        <v>87.86</v>
      </c>
    </row>
    <row r="46" spans="1:5" x14ac:dyDescent="0.2">
      <c r="A46" s="43" t="s">
        <v>657</v>
      </c>
    </row>
    <row r="47" spans="1:5" x14ac:dyDescent="0.2">
      <c r="A47" s="43" t="s">
        <v>569</v>
      </c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sqref="A1:E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3.85546875" style="1" bestFit="1" customWidth="1"/>
    <col min="4" max="4" width="9.85546875" style="1" bestFit="1" customWidth="1"/>
    <col min="5" max="5" width="24" style="1" customWidth="1"/>
    <col min="6" max="6" width="10" style="1" bestFit="1" customWidth="1"/>
    <col min="7" max="7" width="8.5703125" style="1" bestFit="1" customWidth="1"/>
    <col min="8" max="8" width="12.42578125" style="1" bestFit="1" customWidth="1"/>
    <col min="9" max="16384" width="11.42578125" style="1"/>
  </cols>
  <sheetData>
    <row r="1" spans="1:8" x14ac:dyDescent="0.2">
      <c r="A1" s="66" t="s">
        <v>641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642</v>
      </c>
      <c r="B2" s="66"/>
      <c r="C2" s="66"/>
      <c r="D2" s="66"/>
      <c r="E2" s="66"/>
      <c r="F2" s="66"/>
      <c r="G2" s="66"/>
      <c r="H2" s="66"/>
    </row>
    <row r="3" spans="1:8" x14ac:dyDescent="0.2">
      <c r="A3" s="11"/>
      <c r="B3" s="11"/>
      <c r="C3" s="11"/>
      <c r="D3" s="11"/>
      <c r="E3" s="11"/>
      <c r="F3" s="11"/>
      <c r="G3" s="11"/>
      <c r="H3" s="11"/>
    </row>
    <row r="4" spans="1:8" x14ac:dyDescent="0.2">
      <c r="G4" s="3" t="s">
        <v>593</v>
      </c>
      <c r="H4" s="3" t="s">
        <v>150</v>
      </c>
    </row>
    <row r="5" spans="1:8" ht="25.5" x14ac:dyDescent="0.2">
      <c r="A5" s="7" t="s">
        <v>117</v>
      </c>
      <c r="B5" s="7" t="s">
        <v>118</v>
      </c>
      <c r="C5" s="7" t="s">
        <v>256</v>
      </c>
      <c r="D5" s="7" t="s">
        <v>257</v>
      </c>
      <c r="E5" s="7" t="s">
        <v>258</v>
      </c>
      <c r="F5" s="7" t="s">
        <v>259</v>
      </c>
      <c r="G5" s="7" t="s">
        <v>260</v>
      </c>
      <c r="H5" s="7" t="s">
        <v>261</v>
      </c>
    </row>
    <row r="6" spans="1:8" x14ac:dyDescent="0.2">
      <c r="A6" s="6" t="s">
        <v>122</v>
      </c>
      <c r="B6" s="6" t="s">
        <v>82</v>
      </c>
      <c r="C6" s="21">
        <v>70.81</v>
      </c>
      <c r="D6" s="21">
        <v>9.2200000000000006</v>
      </c>
      <c r="E6" s="21">
        <v>2.12</v>
      </c>
      <c r="F6" s="21">
        <v>11.06</v>
      </c>
      <c r="G6" s="21">
        <v>4.6500000000000004</v>
      </c>
      <c r="H6" s="21">
        <v>2.14</v>
      </c>
    </row>
    <row r="7" spans="1:8" x14ac:dyDescent="0.2">
      <c r="A7" s="6" t="s">
        <v>123</v>
      </c>
      <c r="B7" s="6" t="s">
        <v>124</v>
      </c>
      <c r="C7" s="21">
        <v>70.180000000000007</v>
      </c>
      <c r="D7" s="21">
        <v>7.31</v>
      </c>
      <c r="E7" s="21">
        <v>1.38</v>
      </c>
      <c r="F7" s="21">
        <v>12.38</v>
      </c>
      <c r="G7" s="21">
        <v>5.89</v>
      </c>
      <c r="H7" s="21">
        <v>2.86</v>
      </c>
    </row>
    <row r="8" spans="1:8" x14ac:dyDescent="0.2">
      <c r="A8" s="6" t="s">
        <v>125</v>
      </c>
      <c r="B8" s="6" t="s">
        <v>126</v>
      </c>
      <c r="C8" s="21">
        <v>70.569999999999993</v>
      </c>
      <c r="D8" s="21">
        <v>8.61</v>
      </c>
      <c r="E8" s="21">
        <v>2.69</v>
      </c>
      <c r="F8" s="21">
        <v>12.54</v>
      </c>
      <c r="G8" s="21">
        <v>2.5</v>
      </c>
      <c r="H8" s="21">
        <v>3.09</v>
      </c>
    </row>
    <row r="9" spans="1:8" x14ac:dyDescent="0.2">
      <c r="A9" s="6" t="s">
        <v>125</v>
      </c>
      <c r="B9" s="6" t="s">
        <v>127</v>
      </c>
      <c r="C9" s="21">
        <v>70.2</v>
      </c>
      <c r="D9" s="21">
        <v>7.03</v>
      </c>
      <c r="E9" s="21">
        <v>1.54</v>
      </c>
      <c r="F9" s="21">
        <v>10.37</v>
      </c>
      <c r="G9" s="21">
        <v>5.7</v>
      </c>
      <c r="H9" s="21">
        <v>5.16</v>
      </c>
    </row>
    <row r="10" spans="1:8" x14ac:dyDescent="0.2">
      <c r="A10" s="6" t="s">
        <v>125</v>
      </c>
      <c r="B10" s="6" t="s">
        <v>128</v>
      </c>
      <c r="C10" s="21">
        <v>63.18</v>
      </c>
      <c r="D10" s="21">
        <v>9.41</v>
      </c>
      <c r="E10" s="21">
        <v>1.28</v>
      </c>
      <c r="F10" s="21">
        <v>7.32</v>
      </c>
      <c r="G10" s="21">
        <v>8.0299999999999994</v>
      </c>
      <c r="H10" s="21">
        <v>10.78</v>
      </c>
    </row>
    <row r="11" spans="1:8" x14ac:dyDescent="0.2">
      <c r="A11" s="6" t="s">
        <v>125</v>
      </c>
      <c r="B11" s="6" t="s">
        <v>129</v>
      </c>
      <c r="C11" s="21">
        <v>76.08</v>
      </c>
      <c r="D11" s="21">
        <v>8.92</v>
      </c>
      <c r="E11" s="21">
        <v>1</v>
      </c>
      <c r="F11" s="21">
        <v>3.97</v>
      </c>
      <c r="G11" s="21">
        <v>4.3</v>
      </c>
      <c r="H11" s="21">
        <v>5.73</v>
      </c>
    </row>
    <row r="12" spans="1:8" x14ac:dyDescent="0.2">
      <c r="A12" s="6" t="s">
        <v>125</v>
      </c>
      <c r="B12" s="6" t="s">
        <v>130</v>
      </c>
      <c r="C12" s="21">
        <v>48.74</v>
      </c>
      <c r="D12" s="21">
        <v>9.5399999999999991</v>
      </c>
      <c r="E12" s="21">
        <v>2.11</v>
      </c>
      <c r="F12" s="21">
        <v>34.01</v>
      </c>
      <c r="G12" s="21">
        <v>3.15</v>
      </c>
      <c r="H12" s="21">
        <v>2.4500000000000002</v>
      </c>
    </row>
    <row r="13" spans="1:8" x14ac:dyDescent="0.2">
      <c r="A13" s="6" t="s">
        <v>125</v>
      </c>
      <c r="B13" s="6" t="s">
        <v>131</v>
      </c>
      <c r="C13" s="21">
        <v>76.23</v>
      </c>
      <c r="D13" s="21">
        <v>7.56</v>
      </c>
      <c r="E13" s="21">
        <v>3.67</v>
      </c>
      <c r="F13" s="21">
        <v>7.44</v>
      </c>
      <c r="G13" s="21">
        <v>3.21</v>
      </c>
      <c r="H13" s="21">
        <v>1.89</v>
      </c>
    </row>
    <row r="14" spans="1:8" x14ac:dyDescent="0.2">
      <c r="A14" s="6" t="s">
        <v>125</v>
      </c>
      <c r="B14" s="6" t="s">
        <v>171</v>
      </c>
      <c r="C14" s="21">
        <v>75.62</v>
      </c>
      <c r="D14" s="21">
        <v>9.19</v>
      </c>
      <c r="E14" s="21">
        <v>2.52</v>
      </c>
      <c r="F14" s="21">
        <v>8.3000000000000007</v>
      </c>
      <c r="G14" s="21">
        <v>3.17</v>
      </c>
      <c r="H14" s="21">
        <v>1.2</v>
      </c>
    </row>
    <row r="15" spans="1:8" x14ac:dyDescent="0.2">
      <c r="A15" s="6" t="s">
        <v>125</v>
      </c>
      <c r="B15" s="6" t="s">
        <v>132</v>
      </c>
      <c r="C15" s="21">
        <v>66.87</v>
      </c>
      <c r="D15" s="21">
        <v>12.02</v>
      </c>
      <c r="E15" s="21">
        <v>1.83</v>
      </c>
      <c r="F15" s="21">
        <v>14.08</v>
      </c>
      <c r="G15" s="21">
        <v>2.96</v>
      </c>
      <c r="H15" s="21">
        <v>2.2400000000000002</v>
      </c>
    </row>
    <row r="16" spans="1:8" x14ac:dyDescent="0.2">
      <c r="A16" s="6" t="s">
        <v>125</v>
      </c>
      <c r="B16" s="6" t="s">
        <v>133</v>
      </c>
      <c r="C16" s="21">
        <v>69.66</v>
      </c>
      <c r="D16" s="21">
        <v>11.05</v>
      </c>
      <c r="E16" s="21">
        <v>2.62</v>
      </c>
      <c r="F16" s="21">
        <v>10.119999999999999</v>
      </c>
      <c r="G16" s="21">
        <v>6.05</v>
      </c>
      <c r="H16" s="21">
        <v>0.5</v>
      </c>
    </row>
    <row r="17" spans="1:8" x14ac:dyDescent="0.2">
      <c r="A17" s="6" t="s">
        <v>125</v>
      </c>
      <c r="B17" s="6" t="s">
        <v>134</v>
      </c>
      <c r="C17" s="21">
        <v>66.05</v>
      </c>
      <c r="D17" s="21">
        <v>11.08</v>
      </c>
      <c r="E17" s="21">
        <v>1.69</v>
      </c>
      <c r="F17" s="21">
        <v>9.19</v>
      </c>
      <c r="G17" s="21">
        <v>5.22</v>
      </c>
      <c r="H17" s="21">
        <v>6.77</v>
      </c>
    </row>
    <row r="18" spans="1:8" x14ac:dyDescent="0.2">
      <c r="A18" s="6" t="s">
        <v>125</v>
      </c>
      <c r="B18" s="6" t="s">
        <v>135</v>
      </c>
      <c r="C18" s="21">
        <v>67.8</v>
      </c>
      <c r="D18" s="21">
        <v>11.69</v>
      </c>
      <c r="E18" s="21">
        <v>2.94</v>
      </c>
      <c r="F18" s="21">
        <v>7.3</v>
      </c>
      <c r="G18" s="21">
        <v>6.9</v>
      </c>
      <c r="H18" s="21">
        <v>3.37</v>
      </c>
    </row>
    <row r="19" spans="1:8" x14ac:dyDescent="0.2">
      <c r="A19" s="6" t="s">
        <v>125</v>
      </c>
      <c r="B19" s="6" t="s">
        <v>136</v>
      </c>
      <c r="C19" s="21">
        <v>82.35</v>
      </c>
      <c r="D19" s="21">
        <v>6.04</v>
      </c>
      <c r="E19" s="21">
        <v>1.18</v>
      </c>
      <c r="F19" s="21">
        <v>5.89</v>
      </c>
      <c r="G19" s="21">
        <v>4.54</v>
      </c>
      <c r="H19" s="21">
        <v>0</v>
      </c>
    </row>
    <row r="20" spans="1:8" x14ac:dyDescent="0.2">
      <c r="A20" s="6" t="s">
        <v>125</v>
      </c>
      <c r="B20" s="6" t="s">
        <v>137</v>
      </c>
      <c r="C20" s="21">
        <v>61.05</v>
      </c>
      <c r="D20" s="21">
        <v>13.5</v>
      </c>
      <c r="E20" s="21">
        <v>1.65</v>
      </c>
      <c r="F20" s="21">
        <v>18.649999999999999</v>
      </c>
      <c r="G20" s="21">
        <v>2.91</v>
      </c>
      <c r="H20" s="21">
        <v>2.2400000000000002</v>
      </c>
    </row>
    <row r="21" spans="1:8" x14ac:dyDescent="0.2">
      <c r="A21" s="6" t="s">
        <v>125</v>
      </c>
      <c r="B21" s="6" t="s">
        <v>138</v>
      </c>
      <c r="C21" s="21">
        <v>60</v>
      </c>
      <c r="D21" s="21">
        <v>5.9</v>
      </c>
      <c r="E21" s="21">
        <v>0.72</v>
      </c>
      <c r="F21" s="21">
        <v>26.52</v>
      </c>
      <c r="G21" s="21">
        <v>6.78</v>
      </c>
      <c r="H21" s="21">
        <v>0.08</v>
      </c>
    </row>
    <row r="22" spans="1:8" x14ac:dyDescent="0.2">
      <c r="A22" s="6" t="s">
        <v>125</v>
      </c>
      <c r="B22" s="6" t="s">
        <v>139</v>
      </c>
      <c r="C22" s="21">
        <v>65.400000000000006</v>
      </c>
      <c r="D22" s="21">
        <v>17.21</v>
      </c>
      <c r="E22" s="21">
        <v>4.45</v>
      </c>
      <c r="F22" s="21">
        <v>5.74</v>
      </c>
      <c r="G22" s="21">
        <v>7.2</v>
      </c>
      <c r="H22" s="21">
        <v>0</v>
      </c>
    </row>
    <row r="23" spans="1:8" x14ac:dyDescent="0.2">
      <c r="A23" s="6" t="s">
        <v>125</v>
      </c>
      <c r="B23" s="6" t="s">
        <v>140</v>
      </c>
      <c r="C23" s="21">
        <v>69.47</v>
      </c>
      <c r="D23" s="21">
        <v>11.36</v>
      </c>
      <c r="E23" s="21">
        <v>2.79</v>
      </c>
      <c r="F23" s="21">
        <v>7.83</v>
      </c>
      <c r="G23" s="21">
        <v>5.87</v>
      </c>
      <c r="H23" s="21">
        <v>2.68</v>
      </c>
    </row>
    <row r="24" spans="1:8" x14ac:dyDescent="0.2">
      <c r="A24" s="1" t="s">
        <v>178</v>
      </c>
      <c r="B24" s="1" t="s">
        <v>174</v>
      </c>
      <c r="C24" s="21">
        <v>78.66</v>
      </c>
      <c r="D24" s="21">
        <v>12.07</v>
      </c>
      <c r="E24" s="21">
        <v>1.73</v>
      </c>
      <c r="F24" s="21">
        <v>5.81</v>
      </c>
      <c r="G24" s="21">
        <v>1.66</v>
      </c>
      <c r="H24" s="21">
        <v>7.0000000000000007E-2</v>
      </c>
    </row>
    <row r="25" spans="1:8" x14ac:dyDescent="0.2">
      <c r="A25" s="1" t="s">
        <v>178</v>
      </c>
      <c r="B25" s="1" t="s">
        <v>175</v>
      </c>
      <c r="C25" s="21">
        <v>60.25</v>
      </c>
      <c r="D25" s="21">
        <v>3.16</v>
      </c>
      <c r="E25" s="21">
        <v>0.69</v>
      </c>
      <c r="F25" s="21">
        <v>19.59</v>
      </c>
      <c r="G25" s="21">
        <v>10.74</v>
      </c>
      <c r="H25" s="21">
        <v>5.57</v>
      </c>
    </row>
    <row r="26" spans="1:8" x14ac:dyDescent="0.2">
      <c r="A26" s="1" t="s">
        <v>178</v>
      </c>
      <c r="B26" s="1" t="s">
        <v>176</v>
      </c>
      <c r="C26" s="21">
        <v>78.23</v>
      </c>
      <c r="D26" s="21">
        <v>10.26</v>
      </c>
      <c r="E26" s="21">
        <v>2.0299999999999998</v>
      </c>
      <c r="F26" s="21">
        <v>6.68</v>
      </c>
      <c r="G26" s="21">
        <v>1.98</v>
      </c>
      <c r="H26" s="21">
        <v>0.82</v>
      </c>
    </row>
    <row r="28" spans="1:8" x14ac:dyDescent="0.2">
      <c r="A28" s="43" t="s">
        <v>657</v>
      </c>
    </row>
    <row r="29" spans="1:8" x14ac:dyDescent="0.2">
      <c r="A29" s="43" t="s">
        <v>569</v>
      </c>
    </row>
  </sheetData>
  <mergeCells count="2">
    <mergeCell ref="A2:H2"/>
    <mergeCell ref="A1:H1"/>
  </mergeCells>
  <phoneticPr fontId="2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sqref="A1:E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20" style="1" customWidth="1"/>
    <col min="4" max="4" width="23.42578125" style="1" bestFit="1" customWidth="1"/>
    <col min="5" max="5" width="14.5703125" style="1" customWidth="1"/>
    <col min="6" max="6" width="13.140625" style="1" bestFit="1" customWidth="1"/>
    <col min="7" max="7" width="13.28515625" style="1" customWidth="1"/>
    <col min="8" max="8" width="13.42578125" style="1" bestFit="1" customWidth="1"/>
    <col min="9" max="9" width="12.28515625" style="1" bestFit="1" customWidth="1"/>
    <col min="10" max="10" width="12.28515625" style="1" customWidth="1"/>
    <col min="11" max="16384" width="11.42578125" style="1"/>
  </cols>
  <sheetData>
    <row r="1" spans="1:10" x14ac:dyDescent="0.2">
      <c r="A1" s="66" t="s">
        <v>619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x14ac:dyDescent="0.2">
      <c r="A2" s="66" t="s">
        <v>620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2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">
      <c r="A4" s="3" t="s">
        <v>593</v>
      </c>
      <c r="B4" s="3" t="s">
        <v>150</v>
      </c>
    </row>
    <row r="5" spans="1:10" ht="51" x14ac:dyDescent="0.2">
      <c r="A5" s="7" t="s">
        <v>117</v>
      </c>
      <c r="B5" s="7" t="s">
        <v>118</v>
      </c>
      <c r="C5" s="7" t="s">
        <v>262</v>
      </c>
      <c r="D5" s="7" t="s">
        <v>263</v>
      </c>
      <c r="E5" s="7" t="s">
        <v>264</v>
      </c>
      <c r="F5" s="7" t="s">
        <v>265</v>
      </c>
      <c r="G5" s="7" t="s">
        <v>266</v>
      </c>
      <c r="H5" s="7" t="s">
        <v>267</v>
      </c>
      <c r="I5" s="7" t="s">
        <v>268</v>
      </c>
      <c r="J5" s="7" t="s">
        <v>269</v>
      </c>
    </row>
    <row r="6" spans="1:10" x14ac:dyDescent="0.2">
      <c r="A6" s="6" t="s">
        <v>122</v>
      </c>
      <c r="B6" s="6" t="s">
        <v>82</v>
      </c>
      <c r="C6" s="15">
        <v>88.57</v>
      </c>
      <c r="D6" s="15">
        <v>11.43</v>
      </c>
      <c r="E6" s="15">
        <v>76.95</v>
      </c>
      <c r="F6" s="15">
        <v>11.28</v>
      </c>
      <c r="G6" s="15">
        <v>11.77</v>
      </c>
      <c r="H6" s="15">
        <v>68</v>
      </c>
      <c r="I6" s="15">
        <v>14.77</v>
      </c>
      <c r="J6" s="15">
        <v>17.23</v>
      </c>
    </row>
    <row r="7" spans="1:10" x14ac:dyDescent="0.2">
      <c r="A7" s="6" t="s">
        <v>123</v>
      </c>
      <c r="B7" s="6" t="s">
        <v>124</v>
      </c>
      <c r="C7" s="15">
        <v>78.319999999999993</v>
      </c>
      <c r="D7" s="15">
        <v>21.68</v>
      </c>
      <c r="E7" s="15">
        <v>51.81</v>
      </c>
      <c r="F7" s="15">
        <v>31.28</v>
      </c>
      <c r="G7" s="15">
        <v>16.91</v>
      </c>
      <c r="H7" s="15">
        <v>29.39</v>
      </c>
      <c r="I7" s="15">
        <v>37.57</v>
      </c>
      <c r="J7" s="15">
        <v>33.04</v>
      </c>
    </row>
    <row r="8" spans="1:10" x14ac:dyDescent="0.2">
      <c r="A8" s="6" t="s">
        <v>125</v>
      </c>
      <c r="B8" s="6" t="s">
        <v>126</v>
      </c>
      <c r="C8" s="15">
        <v>87.23</v>
      </c>
      <c r="D8" s="15">
        <v>12.77</v>
      </c>
      <c r="E8" s="15">
        <v>78.06</v>
      </c>
      <c r="F8" s="15">
        <v>10.18</v>
      </c>
      <c r="G8" s="15">
        <v>11.76</v>
      </c>
      <c r="H8" s="15">
        <v>80.69</v>
      </c>
      <c r="I8" s="15">
        <v>6.97</v>
      </c>
      <c r="J8" s="15">
        <v>12.34</v>
      </c>
    </row>
    <row r="9" spans="1:10" x14ac:dyDescent="0.2">
      <c r="A9" s="6" t="s">
        <v>125</v>
      </c>
      <c r="B9" s="6" t="s">
        <v>127</v>
      </c>
      <c r="C9" s="15">
        <v>74.55</v>
      </c>
      <c r="D9" s="15">
        <v>25.45</v>
      </c>
      <c r="E9" s="15">
        <v>68.239999999999995</v>
      </c>
      <c r="F9" s="15">
        <v>14.49</v>
      </c>
      <c r="G9" s="15">
        <v>17.27</v>
      </c>
      <c r="H9" s="15">
        <v>53.51</v>
      </c>
      <c r="I9" s="15">
        <v>8.4700000000000006</v>
      </c>
      <c r="J9" s="15">
        <v>38.020000000000003</v>
      </c>
    </row>
    <row r="10" spans="1:10" x14ac:dyDescent="0.2">
      <c r="A10" s="6" t="s">
        <v>125</v>
      </c>
      <c r="B10" s="6" t="s">
        <v>128</v>
      </c>
      <c r="C10" s="15">
        <v>76.53</v>
      </c>
      <c r="D10" s="15">
        <v>23.47</v>
      </c>
      <c r="E10" s="15">
        <v>69.930000000000007</v>
      </c>
      <c r="F10" s="15">
        <v>4.7699999999999996</v>
      </c>
      <c r="G10" s="15">
        <v>25.3</v>
      </c>
      <c r="H10" s="15">
        <v>68.02</v>
      </c>
      <c r="I10" s="15">
        <v>2.86</v>
      </c>
      <c r="J10" s="15">
        <v>29.12</v>
      </c>
    </row>
    <row r="11" spans="1:10" x14ac:dyDescent="0.2">
      <c r="A11" s="6" t="s">
        <v>125</v>
      </c>
      <c r="B11" s="6" t="s">
        <v>129</v>
      </c>
      <c r="C11" s="15">
        <v>96.36</v>
      </c>
      <c r="D11" s="15">
        <v>3.64</v>
      </c>
      <c r="E11" s="15">
        <v>81.45</v>
      </c>
      <c r="F11" s="15">
        <v>7.48</v>
      </c>
      <c r="G11" s="15">
        <v>11.07</v>
      </c>
      <c r="H11" s="15">
        <v>82.27</v>
      </c>
      <c r="I11" s="15">
        <v>7.97</v>
      </c>
      <c r="J11" s="15">
        <v>9.76</v>
      </c>
    </row>
    <row r="12" spans="1:10" x14ac:dyDescent="0.2">
      <c r="A12" s="6" t="s">
        <v>125</v>
      </c>
      <c r="B12" s="6" t="s">
        <v>130</v>
      </c>
      <c r="C12" s="15">
        <v>93.58</v>
      </c>
      <c r="D12" s="15">
        <v>6.42</v>
      </c>
      <c r="E12" s="15">
        <v>80.040000000000006</v>
      </c>
      <c r="F12" s="15">
        <v>8.5</v>
      </c>
      <c r="G12" s="15">
        <v>11.46</v>
      </c>
      <c r="H12" s="15">
        <v>72.8</v>
      </c>
      <c r="I12" s="15">
        <v>12.9</v>
      </c>
      <c r="J12" s="15">
        <v>14.3</v>
      </c>
    </row>
    <row r="13" spans="1:10" x14ac:dyDescent="0.2">
      <c r="A13" s="6" t="s">
        <v>125</v>
      </c>
      <c r="B13" s="6" t="s">
        <v>131</v>
      </c>
      <c r="C13" s="15">
        <v>83.94</v>
      </c>
      <c r="D13" s="15">
        <v>16.059999999999999</v>
      </c>
      <c r="E13" s="15">
        <v>63.76</v>
      </c>
      <c r="F13" s="15">
        <v>28.69</v>
      </c>
      <c r="G13" s="15">
        <v>7.55</v>
      </c>
      <c r="H13" s="15">
        <v>90.38</v>
      </c>
      <c r="I13" s="15">
        <v>5.96</v>
      </c>
      <c r="J13" s="15">
        <v>3.66</v>
      </c>
    </row>
    <row r="14" spans="1:10" x14ac:dyDescent="0.2">
      <c r="A14" s="6" t="s">
        <v>125</v>
      </c>
      <c r="B14" s="6" t="s">
        <v>171</v>
      </c>
      <c r="C14" s="15">
        <v>88.04</v>
      </c>
      <c r="D14" s="15">
        <v>11.96</v>
      </c>
      <c r="E14" s="15">
        <v>79.91</v>
      </c>
      <c r="F14" s="15">
        <v>7.86</v>
      </c>
      <c r="G14" s="15">
        <v>12.23</v>
      </c>
      <c r="H14" s="15">
        <v>75.599999999999994</v>
      </c>
      <c r="I14" s="15">
        <v>7.27</v>
      </c>
      <c r="J14" s="15">
        <v>17.13</v>
      </c>
    </row>
    <row r="15" spans="1:10" x14ac:dyDescent="0.2">
      <c r="A15" s="6" t="s">
        <v>125</v>
      </c>
      <c r="B15" s="6" t="s">
        <v>132</v>
      </c>
      <c r="C15" s="15">
        <v>90.74</v>
      </c>
      <c r="D15" s="15">
        <v>9.26</v>
      </c>
      <c r="E15" s="15">
        <v>78.180000000000007</v>
      </c>
      <c r="F15" s="15">
        <v>7.26</v>
      </c>
      <c r="G15" s="15">
        <v>14.56</v>
      </c>
      <c r="H15" s="15">
        <v>56.96</v>
      </c>
      <c r="I15" s="15">
        <v>31.03</v>
      </c>
      <c r="J15" s="15">
        <v>12.01</v>
      </c>
    </row>
    <row r="16" spans="1:10" x14ac:dyDescent="0.2">
      <c r="A16" s="6" t="s">
        <v>125</v>
      </c>
      <c r="B16" s="6" t="s">
        <v>133</v>
      </c>
      <c r="C16" s="15">
        <v>95.55</v>
      </c>
      <c r="D16" s="15">
        <v>4.45</v>
      </c>
      <c r="E16" s="15">
        <v>76.62</v>
      </c>
      <c r="F16" s="15">
        <v>12.23</v>
      </c>
      <c r="G16" s="15">
        <v>11.15</v>
      </c>
      <c r="H16" s="15">
        <v>76.790000000000006</v>
      </c>
      <c r="I16" s="15">
        <v>9.91</v>
      </c>
      <c r="J16" s="15">
        <v>13.3</v>
      </c>
    </row>
    <row r="17" spans="1:10" x14ac:dyDescent="0.2">
      <c r="A17" s="6" t="s">
        <v>125</v>
      </c>
      <c r="B17" s="6" t="s">
        <v>134</v>
      </c>
      <c r="C17" s="15">
        <v>76.930000000000007</v>
      </c>
      <c r="D17" s="15">
        <v>23.07</v>
      </c>
      <c r="E17" s="15">
        <v>84.38</v>
      </c>
      <c r="F17" s="15">
        <v>8.77</v>
      </c>
      <c r="G17" s="15">
        <v>6.85</v>
      </c>
      <c r="H17" s="15">
        <v>91.53</v>
      </c>
      <c r="I17" s="15">
        <v>6.44</v>
      </c>
      <c r="J17" s="15">
        <v>2.0299999999999998</v>
      </c>
    </row>
    <row r="18" spans="1:10" x14ac:dyDescent="0.2">
      <c r="A18" s="6" t="s">
        <v>125</v>
      </c>
      <c r="B18" s="6" t="s">
        <v>135</v>
      </c>
      <c r="C18" s="15">
        <v>96.15</v>
      </c>
      <c r="D18" s="15">
        <v>3.85</v>
      </c>
      <c r="E18" s="15">
        <v>90.77</v>
      </c>
      <c r="F18" s="15">
        <v>4.59</v>
      </c>
      <c r="G18" s="15">
        <v>4.6399999999999997</v>
      </c>
      <c r="H18" s="15">
        <v>80.930000000000007</v>
      </c>
      <c r="I18" s="15">
        <v>10.119999999999999</v>
      </c>
      <c r="J18" s="15">
        <v>8.9499999999999993</v>
      </c>
    </row>
    <row r="19" spans="1:10" x14ac:dyDescent="0.2">
      <c r="A19" s="6" t="s">
        <v>125</v>
      </c>
      <c r="B19" s="6" t="s">
        <v>136</v>
      </c>
      <c r="C19" s="15">
        <v>86.85</v>
      </c>
      <c r="D19" s="15">
        <v>13.15</v>
      </c>
      <c r="E19" s="15">
        <v>88.38</v>
      </c>
      <c r="F19" s="15">
        <v>5.46</v>
      </c>
      <c r="G19" s="15">
        <v>6.16</v>
      </c>
      <c r="H19" s="15">
        <v>78.64</v>
      </c>
      <c r="I19" s="15">
        <v>14.04</v>
      </c>
      <c r="J19" s="15">
        <v>7.32</v>
      </c>
    </row>
    <row r="20" spans="1:10" x14ac:dyDescent="0.2">
      <c r="A20" s="6" t="s">
        <v>125</v>
      </c>
      <c r="B20" s="6" t="s">
        <v>137</v>
      </c>
      <c r="C20" s="15">
        <v>88.75</v>
      </c>
      <c r="D20" s="15">
        <v>11.25</v>
      </c>
      <c r="E20" s="15">
        <v>67.58</v>
      </c>
      <c r="F20" s="15">
        <v>12.32</v>
      </c>
      <c r="G20" s="15">
        <v>20.100000000000001</v>
      </c>
      <c r="H20" s="15">
        <v>56.39</v>
      </c>
      <c r="I20" s="15">
        <v>12.12</v>
      </c>
      <c r="J20" s="15">
        <v>31.49</v>
      </c>
    </row>
    <row r="21" spans="1:10" x14ac:dyDescent="0.2">
      <c r="A21" s="6" t="s">
        <v>125</v>
      </c>
      <c r="B21" s="6" t="s">
        <v>138</v>
      </c>
      <c r="C21" s="15">
        <v>89.59</v>
      </c>
      <c r="D21" s="15">
        <v>10.41</v>
      </c>
      <c r="E21" s="15">
        <v>39.57</v>
      </c>
      <c r="F21" s="15">
        <v>25.15</v>
      </c>
      <c r="G21" s="15">
        <v>35.28</v>
      </c>
      <c r="H21" s="15">
        <v>38.32</v>
      </c>
      <c r="I21" s="15">
        <v>27.1</v>
      </c>
      <c r="J21" s="15">
        <v>34.58</v>
      </c>
    </row>
    <row r="22" spans="1:10" x14ac:dyDescent="0.2">
      <c r="A22" s="6" t="s">
        <v>125</v>
      </c>
      <c r="B22" s="6" t="s">
        <v>139</v>
      </c>
      <c r="C22" s="15">
        <v>83.46</v>
      </c>
      <c r="D22" s="15">
        <v>16.54</v>
      </c>
      <c r="E22" s="15">
        <v>40.090000000000003</v>
      </c>
      <c r="F22" s="15">
        <v>48.84</v>
      </c>
      <c r="G22" s="15">
        <v>11.07</v>
      </c>
      <c r="H22" s="15">
        <v>91.01</v>
      </c>
      <c r="I22" s="15" t="s">
        <v>153</v>
      </c>
      <c r="J22" s="15" t="s">
        <v>153</v>
      </c>
    </row>
    <row r="23" spans="1:10" x14ac:dyDescent="0.2">
      <c r="A23" s="6" t="s">
        <v>125</v>
      </c>
      <c r="B23" s="6" t="s">
        <v>140</v>
      </c>
      <c r="C23" s="15">
        <v>91.05</v>
      </c>
      <c r="D23" s="15">
        <v>8.9499999999999993</v>
      </c>
      <c r="E23" s="15">
        <v>75.5</v>
      </c>
      <c r="F23" s="15">
        <v>9.7799999999999994</v>
      </c>
      <c r="G23" s="15">
        <v>14.72</v>
      </c>
      <c r="H23" s="15">
        <v>71.02</v>
      </c>
      <c r="I23" s="15">
        <v>10.66</v>
      </c>
      <c r="J23" s="15">
        <v>18.32</v>
      </c>
    </row>
    <row r="24" spans="1:10" x14ac:dyDescent="0.2">
      <c r="A24" s="1" t="s">
        <v>178</v>
      </c>
      <c r="B24" s="1" t="s">
        <v>174</v>
      </c>
      <c r="C24" s="15">
        <v>63.62</v>
      </c>
      <c r="D24" s="15">
        <v>36.380000000000003</v>
      </c>
      <c r="E24" s="15">
        <v>38.03</v>
      </c>
      <c r="F24" s="15">
        <v>42.14</v>
      </c>
      <c r="G24" s="15">
        <v>19.829999999999998</v>
      </c>
      <c r="H24" s="15">
        <v>27.03</v>
      </c>
      <c r="I24" s="15">
        <v>57.68</v>
      </c>
      <c r="J24" s="15">
        <v>15.29</v>
      </c>
    </row>
    <row r="25" spans="1:10" x14ac:dyDescent="0.2">
      <c r="A25" s="1" t="s">
        <v>178</v>
      </c>
      <c r="B25" s="1" t="s">
        <v>175</v>
      </c>
      <c r="C25" s="15">
        <v>67.790000000000006</v>
      </c>
      <c r="D25" s="15">
        <v>32.21</v>
      </c>
      <c r="E25" s="15">
        <v>37.020000000000003</v>
      </c>
      <c r="F25" s="15">
        <v>45.03</v>
      </c>
      <c r="G25" s="15">
        <v>17.95</v>
      </c>
      <c r="H25" s="15">
        <v>28.7</v>
      </c>
      <c r="I25" s="15">
        <v>26.38</v>
      </c>
      <c r="J25" s="15">
        <v>44.92</v>
      </c>
    </row>
    <row r="26" spans="1:10" x14ac:dyDescent="0.2">
      <c r="A26" s="1" t="s">
        <v>178</v>
      </c>
      <c r="B26" s="1" t="s">
        <v>176</v>
      </c>
      <c r="C26" s="15">
        <v>92.05</v>
      </c>
      <c r="D26" s="15">
        <v>7.95</v>
      </c>
      <c r="E26" s="15">
        <v>64.12</v>
      </c>
      <c r="F26" s="15">
        <v>20.28</v>
      </c>
      <c r="G26" s="15">
        <v>15.6</v>
      </c>
      <c r="H26" s="15">
        <v>35.33</v>
      </c>
      <c r="I26" s="15">
        <v>45.26</v>
      </c>
      <c r="J26" s="15">
        <v>19.41</v>
      </c>
    </row>
    <row r="28" spans="1:10" x14ac:dyDescent="0.2">
      <c r="A28" s="43" t="s">
        <v>657</v>
      </c>
    </row>
    <row r="29" spans="1:10" x14ac:dyDescent="0.2">
      <c r="A29" s="43" t="s">
        <v>569</v>
      </c>
    </row>
  </sheetData>
  <mergeCells count="2">
    <mergeCell ref="A2:J2"/>
    <mergeCell ref="A1:J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79" orientation="landscape" r:id="rId1"/>
  <headerFooter alignWithMargins="0">
    <oddHeader>&amp;C&amp;G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E1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7.42578125" style="1" customWidth="1"/>
    <col min="4" max="4" width="13.7109375" style="1" bestFit="1" customWidth="1"/>
    <col min="5" max="5" width="13.42578125" style="1" bestFit="1" customWidth="1"/>
    <col min="6" max="6" width="15" style="1" customWidth="1"/>
    <col min="7" max="16384" width="11.42578125" style="1"/>
  </cols>
  <sheetData>
    <row r="1" spans="1:6" x14ac:dyDescent="0.2">
      <c r="A1" s="66" t="s">
        <v>617</v>
      </c>
      <c r="B1" s="66"/>
      <c r="C1" s="66"/>
      <c r="D1" s="66"/>
      <c r="E1" s="66"/>
      <c r="F1" s="66"/>
    </row>
    <row r="2" spans="1:6" x14ac:dyDescent="0.2">
      <c r="A2" s="66" t="s">
        <v>618</v>
      </c>
      <c r="B2" s="66"/>
      <c r="C2" s="66"/>
      <c r="D2" s="66"/>
      <c r="E2" s="66"/>
      <c r="F2" s="66"/>
    </row>
    <row r="3" spans="1:6" x14ac:dyDescent="0.2">
      <c r="A3" s="11"/>
      <c r="B3" s="11"/>
      <c r="C3" s="11"/>
      <c r="D3" s="11"/>
      <c r="E3" s="11"/>
      <c r="F3" s="11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273</v>
      </c>
      <c r="F5" s="7" t="s">
        <v>248</v>
      </c>
    </row>
    <row r="6" spans="1:6" x14ac:dyDescent="0.2">
      <c r="A6" s="6" t="s">
        <v>122</v>
      </c>
      <c r="B6" s="6" t="s">
        <v>82</v>
      </c>
      <c r="C6" s="51">
        <v>1252.56</v>
      </c>
      <c r="D6" s="10">
        <v>1247.27</v>
      </c>
      <c r="E6" s="10">
        <v>1294.58</v>
      </c>
      <c r="F6" s="10">
        <v>1240.02</v>
      </c>
    </row>
    <row r="7" spans="1:6" x14ac:dyDescent="0.2">
      <c r="A7" s="6" t="s">
        <v>123</v>
      </c>
      <c r="B7" s="6" t="s">
        <v>124</v>
      </c>
      <c r="C7" s="51">
        <v>1677.54</v>
      </c>
      <c r="D7" s="10">
        <v>1727.21</v>
      </c>
      <c r="E7" s="10">
        <v>1626.73</v>
      </c>
      <c r="F7" s="10">
        <v>1695.89</v>
      </c>
    </row>
    <row r="8" spans="1:6" x14ac:dyDescent="0.2">
      <c r="A8" s="6" t="s">
        <v>125</v>
      </c>
      <c r="B8" s="6" t="s">
        <v>126</v>
      </c>
      <c r="C8" s="51">
        <v>1052.99</v>
      </c>
      <c r="D8" s="10">
        <v>1075.1600000000001</v>
      </c>
      <c r="E8" s="10">
        <v>997.72</v>
      </c>
      <c r="F8" s="10">
        <v>949.8</v>
      </c>
    </row>
    <row r="9" spans="1:6" x14ac:dyDescent="0.2">
      <c r="A9" s="6" t="s">
        <v>125</v>
      </c>
      <c r="B9" s="6" t="s">
        <v>127</v>
      </c>
      <c r="C9" s="51">
        <v>1116.17</v>
      </c>
      <c r="D9" s="10">
        <v>1123.3599999999999</v>
      </c>
      <c r="E9" s="10">
        <v>1154.8699999999999</v>
      </c>
      <c r="F9" s="10">
        <v>1050.18</v>
      </c>
    </row>
    <row r="10" spans="1:6" x14ac:dyDescent="0.2">
      <c r="A10" s="6" t="s">
        <v>125</v>
      </c>
      <c r="B10" s="6" t="s">
        <v>128</v>
      </c>
      <c r="C10" s="51">
        <v>1178.05</v>
      </c>
      <c r="D10" s="10">
        <v>1199.68</v>
      </c>
      <c r="E10" s="10">
        <v>1026.21</v>
      </c>
      <c r="F10" s="10">
        <v>1167.55</v>
      </c>
    </row>
    <row r="11" spans="1:6" x14ac:dyDescent="0.2">
      <c r="A11" s="6" t="s">
        <v>125</v>
      </c>
      <c r="B11" s="6" t="s">
        <v>129</v>
      </c>
      <c r="C11" s="51">
        <v>1305.05</v>
      </c>
      <c r="D11" s="10">
        <v>1287.05</v>
      </c>
      <c r="E11" s="10">
        <v>1294.28</v>
      </c>
      <c r="F11" s="10">
        <v>1737.99</v>
      </c>
    </row>
    <row r="12" spans="1:6" x14ac:dyDescent="0.2">
      <c r="A12" s="6" t="s">
        <v>125</v>
      </c>
      <c r="B12" s="6" t="s">
        <v>130</v>
      </c>
      <c r="C12" s="51">
        <v>1030.72</v>
      </c>
      <c r="D12" s="10">
        <v>1058.8</v>
      </c>
      <c r="E12" s="10">
        <v>1038.54</v>
      </c>
      <c r="F12" s="10">
        <v>722.83</v>
      </c>
    </row>
    <row r="13" spans="1:6" x14ac:dyDescent="0.2">
      <c r="A13" s="6" t="s">
        <v>125</v>
      </c>
      <c r="B13" s="6" t="s">
        <v>131</v>
      </c>
      <c r="C13" s="51">
        <v>1210.98</v>
      </c>
      <c r="D13" s="10">
        <v>1225.74</v>
      </c>
      <c r="E13" s="10">
        <v>1134</v>
      </c>
      <c r="F13" s="10">
        <v>1302.73</v>
      </c>
    </row>
    <row r="14" spans="1:6" x14ac:dyDescent="0.2">
      <c r="A14" s="6" t="s">
        <v>125</v>
      </c>
      <c r="B14" s="6" t="s">
        <v>171</v>
      </c>
      <c r="C14" s="51">
        <v>916.65</v>
      </c>
      <c r="D14" s="10">
        <v>922.78</v>
      </c>
      <c r="E14" s="10">
        <v>920.04</v>
      </c>
      <c r="F14" s="10">
        <v>882.38</v>
      </c>
    </row>
    <row r="15" spans="1:6" x14ac:dyDescent="0.2">
      <c r="A15" s="6" t="s">
        <v>125</v>
      </c>
      <c r="B15" s="6" t="s">
        <v>132</v>
      </c>
      <c r="C15" s="51">
        <v>815.74</v>
      </c>
      <c r="D15" s="10">
        <v>826.94</v>
      </c>
      <c r="E15" s="10">
        <v>753.49</v>
      </c>
      <c r="F15" s="10">
        <v>808.87</v>
      </c>
    </row>
    <row r="16" spans="1:6" x14ac:dyDescent="0.2">
      <c r="A16" s="6" t="s">
        <v>125</v>
      </c>
      <c r="B16" s="6" t="s">
        <v>133</v>
      </c>
      <c r="C16" s="51">
        <v>1526.77</v>
      </c>
      <c r="D16" s="10">
        <v>1520.38</v>
      </c>
      <c r="E16" s="10">
        <v>1557</v>
      </c>
      <c r="F16" s="10">
        <v>1546.15</v>
      </c>
    </row>
    <row r="17" spans="1:6" x14ac:dyDescent="0.2">
      <c r="A17" s="6" t="s">
        <v>125</v>
      </c>
      <c r="B17" s="6" t="s">
        <v>134</v>
      </c>
      <c r="C17" s="51">
        <v>678.56</v>
      </c>
      <c r="D17" s="10">
        <v>673.3</v>
      </c>
      <c r="E17" s="10">
        <v>759.22</v>
      </c>
      <c r="F17" s="10" t="s">
        <v>153</v>
      </c>
    </row>
    <row r="18" spans="1:6" x14ac:dyDescent="0.2">
      <c r="A18" s="6" t="s">
        <v>125</v>
      </c>
      <c r="B18" s="6" t="s">
        <v>135</v>
      </c>
      <c r="C18" s="51">
        <v>1029.6300000000001</v>
      </c>
      <c r="D18" s="10">
        <v>1045.54</v>
      </c>
      <c r="E18" s="10">
        <v>1003.48</v>
      </c>
      <c r="F18" s="10">
        <v>782.81</v>
      </c>
    </row>
    <row r="19" spans="1:6" x14ac:dyDescent="0.2">
      <c r="A19" s="6" t="s">
        <v>125</v>
      </c>
      <c r="B19" s="6" t="s">
        <v>136</v>
      </c>
      <c r="C19" s="51">
        <v>1759.62</v>
      </c>
      <c r="D19" s="10">
        <v>1771.17</v>
      </c>
      <c r="E19" s="10">
        <v>1634.98</v>
      </c>
      <c r="F19" s="10">
        <v>1728.43</v>
      </c>
    </row>
    <row r="20" spans="1:6" x14ac:dyDescent="0.2">
      <c r="A20" s="6" t="s">
        <v>125</v>
      </c>
      <c r="B20" s="6" t="s">
        <v>137</v>
      </c>
      <c r="C20" s="51">
        <v>878.22</v>
      </c>
      <c r="D20" s="10">
        <v>897.13</v>
      </c>
      <c r="E20" s="10">
        <v>868.76</v>
      </c>
      <c r="F20" s="10">
        <v>777.55</v>
      </c>
    </row>
    <row r="21" spans="1:6" x14ac:dyDescent="0.2">
      <c r="A21" s="6" t="s">
        <v>125</v>
      </c>
      <c r="B21" s="6" t="s">
        <v>138</v>
      </c>
      <c r="C21" s="51">
        <v>1285.8499999999999</v>
      </c>
      <c r="D21" s="10">
        <v>1213.96</v>
      </c>
      <c r="E21" s="10">
        <v>1322.01</v>
      </c>
      <c r="F21" s="10">
        <v>1352.64</v>
      </c>
    </row>
    <row r="22" spans="1:6" x14ac:dyDescent="0.2">
      <c r="A22" s="6" t="s">
        <v>125</v>
      </c>
      <c r="B22" s="6" t="s">
        <v>139</v>
      </c>
      <c r="C22" s="51">
        <v>1004.66</v>
      </c>
      <c r="D22" s="10">
        <v>997.35</v>
      </c>
      <c r="E22" s="10">
        <v>933.28</v>
      </c>
      <c r="F22" s="10">
        <v>1107.58</v>
      </c>
    </row>
    <row r="23" spans="1:6" x14ac:dyDescent="0.2">
      <c r="A23" s="6" t="s">
        <v>125</v>
      </c>
      <c r="B23" s="6" t="s">
        <v>140</v>
      </c>
      <c r="C23" s="51">
        <v>909.75</v>
      </c>
      <c r="D23" s="10">
        <v>909.46</v>
      </c>
      <c r="E23" s="10">
        <v>866.62</v>
      </c>
      <c r="F23" s="10">
        <v>957.1</v>
      </c>
    </row>
    <row r="24" spans="1:6" x14ac:dyDescent="0.2">
      <c r="A24" s="6" t="s">
        <v>141</v>
      </c>
      <c r="B24" s="6" t="s">
        <v>83</v>
      </c>
      <c r="C24" s="51">
        <v>1356.31</v>
      </c>
      <c r="D24" s="10">
        <v>1399.39</v>
      </c>
      <c r="E24" s="10">
        <v>1363.33</v>
      </c>
      <c r="F24" s="10">
        <v>1302.26</v>
      </c>
    </row>
    <row r="25" spans="1:6" x14ac:dyDescent="0.2">
      <c r="A25" s="6" t="s">
        <v>141</v>
      </c>
      <c r="B25" s="6" t="s">
        <v>84</v>
      </c>
      <c r="C25" s="51">
        <v>2215.69</v>
      </c>
      <c r="D25" s="10">
        <v>2440.17</v>
      </c>
      <c r="E25" s="10">
        <v>2137.46</v>
      </c>
      <c r="F25" s="10">
        <v>1965.5</v>
      </c>
    </row>
    <row r="26" spans="1:6" x14ac:dyDescent="0.2">
      <c r="A26" s="6" t="s">
        <v>141</v>
      </c>
      <c r="B26" s="6" t="s">
        <v>85</v>
      </c>
      <c r="C26" s="51">
        <v>1915.13</v>
      </c>
      <c r="D26" s="10">
        <v>1759.94</v>
      </c>
      <c r="E26" s="10">
        <v>2207.9</v>
      </c>
      <c r="F26" s="10">
        <v>1872.47</v>
      </c>
    </row>
    <row r="27" spans="1:6" x14ac:dyDescent="0.2">
      <c r="A27" s="6" t="s">
        <v>142</v>
      </c>
      <c r="B27" s="6" t="s">
        <v>143</v>
      </c>
      <c r="C27" s="51">
        <v>1251.69</v>
      </c>
      <c r="D27" s="10">
        <v>1251.1500000000001</v>
      </c>
      <c r="E27" s="10">
        <v>1073.8499999999999</v>
      </c>
      <c r="F27" s="10">
        <v>1440.45</v>
      </c>
    </row>
    <row r="28" spans="1:6" x14ac:dyDescent="0.2">
      <c r="A28" s="6" t="s">
        <v>142</v>
      </c>
      <c r="B28" s="6" t="s">
        <v>144</v>
      </c>
      <c r="C28" s="10">
        <v>1763.45</v>
      </c>
      <c r="D28" s="10">
        <v>1731.68</v>
      </c>
      <c r="E28" s="10">
        <v>1683.79</v>
      </c>
      <c r="F28" s="10">
        <v>1942.25</v>
      </c>
    </row>
    <row r="29" spans="1:6" x14ac:dyDescent="0.2">
      <c r="A29" s="6" t="s">
        <v>142</v>
      </c>
      <c r="B29" s="6" t="s">
        <v>145</v>
      </c>
      <c r="C29" s="10">
        <v>1799.66</v>
      </c>
      <c r="D29" s="10">
        <v>1836.29</v>
      </c>
      <c r="E29" s="10">
        <v>1683.8</v>
      </c>
      <c r="F29" s="10">
        <v>1858.51</v>
      </c>
    </row>
    <row r="30" spans="1:6" x14ac:dyDescent="0.2">
      <c r="A30" s="6" t="s">
        <v>146</v>
      </c>
      <c r="B30" s="6" t="s">
        <v>86</v>
      </c>
      <c r="C30" s="10">
        <v>1352</v>
      </c>
      <c r="D30" s="10">
        <v>1394.49</v>
      </c>
      <c r="E30" s="10">
        <v>1358.15</v>
      </c>
      <c r="F30" s="10">
        <v>1299.1400000000001</v>
      </c>
    </row>
    <row r="31" spans="1:6" x14ac:dyDescent="0.2">
      <c r="A31" s="6" t="s">
        <v>146</v>
      </c>
      <c r="B31" s="6" t="s">
        <v>87</v>
      </c>
      <c r="C31" s="10">
        <v>1290.04</v>
      </c>
      <c r="D31" s="10" t="s">
        <v>153</v>
      </c>
      <c r="E31" s="10" t="s">
        <v>153</v>
      </c>
      <c r="F31" s="10" t="s">
        <v>153</v>
      </c>
    </row>
    <row r="32" spans="1:6" x14ac:dyDescent="0.2">
      <c r="A32" s="6" t="s">
        <v>146</v>
      </c>
      <c r="B32" s="6" t="s">
        <v>147</v>
      </c>
      <c r="C32" s="10">
        <v>1821.39</v>
      </c>
      <c r="D32" s="10" t="s">
        <v>153</v>
      </c>
      <c r="E32" s="10">
        <v>1933.9</v>
      </c>
      <c r="F32" s="10" t="s">
        <v>153</v>
      </c>
    </row>
    <row r="33" spans="1:6" x14ac:dyDescent="0.2">
      <c r="A33" s="6" t="s">
        <v>146</v>
      </c>
      <c r="B33" s="6" t="s">
        <v>88</v>
      </c>
      <c r="C33" s="10">
        <v>1892.72</v>
      </c>
      <c r="D33" s="10">
        <v>1844.79</v>
      </c>
      <c r="E33" s="10">
        <v>1992.13</v>
      </c>
      <c r="F33" s="10">
        <v>1891.72</v>
      </c>
    </row>
    <row r="34" spans="1:6" x14ac:dyDescent="0.2">
      <c r="A34" s="6" t="s">
        <v>146</v>
      </c>
      <c r="B34" s="6" t="s">
        <v>84</v>
      </c>
      <c r="C34" s="10">
        <v>2061.15</v>
      </c>
      <c r="D34" s="10">
        <v>2072.2800000000002</v>
      </c>
      <c r="E34" s="10">
        <v>2038.6</v>
      </c>
      <c r="F34" s="10">
        <v>2081.98</v>
      </c>
    </row>
    <row r="35" spans="1:6" x14ac:dyDescent="0.2">
      <c r="A35" s="6" t="s">
        <v>146</v>
      </c>
      <c r="B35" s="6" t="s">
        <v>89</v>
      </c>
      <c r="C35" s="10">
        <v>1656.27</v>
      </c>
      <c r="D35" s="10">
        <v>1738.55</v>
      </c>
      <c r="E35" s="10">
        <v>1810.22</v>
      </c>
      <c r="F35" s="10">
        <v>1446.87</v>
      </c>
    </row>
    <row r="36" spans="1:6" x14ac:dyDescent="0.2">
      <c r="A36" s="6" t="s">
        <v>146</v>
      </c>
      <c r="B36" s="6" t="s">
        <v>90</v>
      </c>
      <c r="C36" s="10">
        <v>1520.25</v>
      </c>
      <c r="D36" s="10">
        <v>1552.65</v>
      </c>
      <c r="E36" s="10">
        <v>1454.54</v>
      </c>
      <c r="F36" s="10" t="s">
        <v>153</v>
      </c>
    </row>
    <row r="37" spans="1:6" x14ac:dyDescent="0.2">
      <c r="A37" s="6" t="s">
        <v>146</v>
      </c>
      <c r="B37" s="6" t="s">
        <v>91</v>
      </c>
      <c r="C37" s="10">
        <v>1869.85</v>
      </c>
      <c r="D37" s="10" t="s">
        <v>153</v>
      </c>
      <c r="E37" s="10" t="s">
        <v>153</v>
      </c>
      <c r="F37" s="10" t="s">
        <v>153</v>
      </c>
    </row>
    <row r="38" spans="1:6" x14ac:dyDescent="0.2">
      <c r="A38" s="6" t="s">
        <v>146</v>
      </c>
      <c r="B38" s="6" t="s">
        <v>92</v>
      </c>
      <c r="C38" s="10">
        <v>1405.82</v>
      </c>
      <c r="D38" s="10" t="s">
        <v>153</v>
      </c>
      <c r="E38" s="10">
        <v>1490.25</v>
      </c>
      <c r="F38" s="10" t="s">
        <v>153</v>
      </c>
    </row>
    <row r="39" spans="1:6" x14ac:dyDescent="0.2">
      <c r="A39" s="6" t="s">
        <v>146</v>
      </c>
      <c r="B39" s="6" t="s">
        <v>93</v>
      </c>
      <c r="C39" s="10">
        <v>894.91</v>
      </c>
      <c r="D39" s="10" t="s">
        <v>153</v>
      </c>
      <c r="E39" s="10" t="s">
        <v>153</v>
      </c>
      <c r="F39" s="10" t="s">
        <v>153</v>
      </c>
    </row>
    <row r="40" spans="1:6" x14ac:dyDescent="0.2">
      <c r="A40" s="6" t="s">
        <v>146</v>
      </c>
      <c r="B40" s="6" t="s">
        <v>148</v>
      </c>
      <c r="C40" s="51">
        <v>1393.95</v>
      </c>
      <c r="D40" s="10" t="s">
        <v>153</v>
      </c>
      <c r="E40" s="10" t="s">
        <v>153</v>
      </c>
      <c r="F40" s="10">
        <v>1488.99</v>
      </c>
    </row>
    <row r="41" spans="1:6" x14ac:dyDescent="0.2">
      <c r="A41" s="6" t="s">
        <v>146</v>
      </c>
      <c r="B41" s="6" t="s">
        <v>149</v>
      </c>
      <c r="C41" s="51">
        <v>1714.28</v>
      </c>
      <c r="D41" s="10">
        <v>1720.91</v>
      </c>
      <c r="E41" s="10" t="s">
        <v>153</v>
      </c>
      <c r="F41" s="10">
        <v>1703.78</v>
      </c>
    </row>
    <row r="42" spans="1:6" x14ac:dyDescent="0.2">
      <c r="A42" s="6" t="s">
        <v>146</v>
      </c>
      <c r="B42" s="6" t="s">
        <v>94</v>
      </c>
      <c r="C42" s="51">
        <v>0</v>
      </c>
      <c r="D42" s="10" t="s">
        <v>153</v>
      </c>
      <c r="E42" s="10" t="s">
        <v>153</v>
      </c>
      <c r="F42" s="10" t="s">
        <v>153</v>
      </c>
    </row>
    <row r="43" spans="1:6" x14ac:dyDescent="0.2">
      <c r="A43" s="6" t="s">
        <v>146</v>
      </c>
      <c r="B43" s="6" t="s">
        <v>95</v>
      </c>
      <c r="C43" s="51">
        <v>1573.64</v>
      </c>
      <c r="D43" s="10" t="s">
        <v>153</v>
      </c>
      <c r="E43" s="10">
        <v>1588.91</v>
      </c>
      <c r="F43" s="10" t="s">
        <v>153</v>
      </c>
    </row>
    <row r="44" spans="1:6" x14ac:dyDescent="0.2">
      <c r="A44" s="6" t="s">
        <v>146</v>
      </c>
      <c r="B44" s="6" t="s">
        <v>96</v>
      </c>
      <c r="C44" s="51">
        <v>1874.17</v>
      </c>
      <c r="D44" s="10" t="s">
        <v>153</v>
      </c>
      <c r="E44" s="10">
        <v>1689.61</v>
      </c>
      <c r="F44" s="10">
        <v>2106.52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E1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6.5703125" style="1" customWidth="1"/>
    <col min="4" max="4" width="15.42578125" style="1" bestFit="1" customWidth="1"/>
    <col min="5" max="6" width="15.5703125" style="1" bestFit="1" customWidth="1"/>
    <col min="7" max="16384" width="11.42578125" style="1"/>
  </cols>
  <sheetData>
    <row r="1" spans="1:6" x14ac:dyDescent="0.2">
      <c r="A1" s="66" t="s">
        <v>615</v>
      </c>
      <c r="B1" s="66"/>
      <c r="C1" s="66"/>
      <c r="D1" s="66"/>
      <c r="E1" s="66"/>
      <c r="F1" s="66"/>
    </row>
    <row r="2" spans="1:6" x14ac:dyDescent="0.2">
      <c r="A2" s="66" t="s">
        <v>616</v>
      </c>
      <c r="B2" s="66"/>
      <c r="C2" s="66"/>
      <c r="D2" s="66"/>
      <c r="E2" s="66"/>
      <c r="F2" s="66"/>
    </row>
    <row r="3" spans="1:6" x14ac:dyDescent="0.2">
      <c r="A3" s="12"/>
      <c r="B3" s="12"/>
      <c r="C3" s="12"/>
      <c r="D3" s="12"/>
      <c r="E3" s="12"/>
      <c r="F3" s="12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277</v>
      </c>
      <c r="F5" s="7" t="s">
        <v>248</v>
      </c>
    </row>
    <row r="6" spans="1:6" x14ac:dyDescent="0.2">
      <c r="A6" s="6" t="s">
        <v>122</v>
      </c>
      <c r="B6" s="6" t="s">
        <v>82</v>
      </c>
      <c r="C6" s="51">
        <v>103463.63</v>
      </c>
      <c r="D6" s="10">
        <v>104651.09</v>
      </c>
      <c r="E6" s="10">
        <v>105364.17</v>
      </c>
      <c r="F6" s="10">
        <v>95340.28</v>
      </c>
    </row>
    <row r="7" spans="1:6" x14ac:dyDescent="0.2">
      <c r="A7" s="6" t="s">
        <v>123</v>
      </c>
      <c r="B7" s="6" t="s">
        <v>124</v>
      </c>
      <c r="C7" s="51">
        <v>139092.78</v>
      </c>
      <c r="D7" s="10">
        <v>160839.73000000001</v>
      </c>
      <c r="E7" s="10">
        <v>127630.83</v>
      </c>
      <c r="F7" s="10">
        <v>119229.82</v>
      </c>
    </row>
    <row r="8" spans="1:6" x14ac:dyDescent="0.2">
      <c r="A8" s="6" t="s">
        <v>125</v>
      </c>
      <c r="B8" s="6" t="s">
        <v>126</v>
      </c>
      <c r="C8" s="51">
        <v>90674.35</v>
      </c>
      <c r="D8" s="10">
        <v>91371.41</v>
      </c>
      <c r="E8" s="10">
        <v>92399.83</v>
      </c>
      <c r="F8" s="10">
        <v>85098.15</v>
      </c>
    </row>
    <row r="9" spans="1:6" x14ac:dyDescent="0.2">
      <c r="A9" s="6" t="s">
        <v>125</v>
      </c>
      <c r="B9" s="6" t="s">
        <v>127</v>
      </c>
      <c r="C9" s="51">
        <v>81143.3</v>
      </c>
      <c r="D9" s="10">
        <v>81805.259999999995</v>
      </c>
      <c r="E9" s="10">
        <v>77997.86</v>
      </c>
      <c r="F9" s="10">
        <v>81146.06</v>
      </c>
    </row>
    <row r="10" spans="1:6" x14ac:dyDescent="0.2">
      <c r="A10" s="6" t="s">
        <v>125</v>
      </c>
      <c r="B10" s="6" t="s">
        <v>128</v>
      </c>
      <c r="C10" s="51">
        <v>88656.59</v>
      </c>
      <c r="D10" s="10">
        <v>88550.89</v>
      </c>
      <c r="E10" s="10">
        <v>87243.01</v>
      </c>
      <c r="F10" s="10">
        <v>89176.97</v>
      </c>
    </row>
    <row r="11" spans="1:6" x14ac:dyDescent="0.2">
      <c r="A11" s="6" t="s">
        <v>125</v>
      </c>
      <c r="B11" s="6" t="s">
        <v>129</v>
      </c>
      <c r="C11" s="51">
        <v>107678.95</v>
      </c>
      <c r="D11" s="10">
        <v>103868.13</v>
      </c>
      <c r="E11" s="10">
        <v>112686.63</v>
      </c>
      <c r="F11" s="10">
        <v>141856.4</v>
      </c>
    </row>
    <row r="12" spans="1:6" x14ac:dyDescent="0.2">
      <c r="A12" s="6" t="s">
        <v>125</v>
      </c>
      <c r="B12" s="6" t="s">
        <v>130</v>
      </c>
      <c r="C12" s="51">
        <v>74671.509999999995</v>
      </c>
      <c r="D12" s="10">
        <v>73332.33</v>
      </c>
      <c r="E12" s="10">
        <v>82369.77</v>
      </c>
      <c r="F12" s="10">
        <v>78958.83</v>
      </c>
    </row>
    <row r="13" spans="1:6" x14ac:dyDescent="0.2">
      <c r="A13" s="6" t="s">
        <v>125</v>
      </c>
      <c r="B13" s="6" t="s">
        <v>131</v>
      </c>
      <c r="C13" s="51">
        <v>88381.79</v>
      </c>
      <c r="D13" s="10">
        <v>85278.49</v>
      </c>
      <c r="E13" s="10">
        <v>98388.83</v>
      </c>
      <c r="F13" s="10">
        <v>87487.75</v>
      </c>
    </row>
    <row r="14" spans="1:6" x14ac:dyDescent="0.2">
      <c r="A14" s="6" t="s">
        <v>125</v>
      </c>
      <c r="B14" s="6" t="s">
        <v>171</v>
      </c>
      <c r="C14" s="51">
        <v>90583.39</v>
      </c>
      <c r="D14" s="10">
        <v>91259.96</v>
      </c>
      <c r="E14" s="10">
        <v>87707.32</v>
      </c>
      <c r="F14" s="10">
        <v>88287.72</v>
      </c>
    </row>
    <row r="15" spans="1:6" x14ac:dyDescent="0.2">
      <c r="A15" s="6" t="s">
        <v>125</v>
      </c>
      <c r="B15" s="6" t="s">
        <v>132</v>
      </c>
      <c r="C15" s="51">
        <v>100952.23</v>
      </c>
      <c r="D15" s="10">
        <v>104726.31</v>
      </c>
      <c r="E15" s="10">
        <v>95656.320000000007</v>
      </c>
      <c r="F15" s="10">
        <v>87392.59</v>
      </c>
    </row>
    <row r="16" spans="1:6" x14ac:dyDescent="0.2">
      <c r="A16" s="6" t="s">
        <v>125</v>
      </c>
      <c r="B16" s="6" t="s">
        <v>133</v>
      </c>
      <c r="C16" s="51">
        <v>108678.98</v>
      </c>
      <c r="D16" s="10">
        <v>107018.86</v>
      </c>
      <c r="E16" s="10">
        <v>124332.71</v>
      </c>
      <c r="F16" s="10">
        <v>105516.73</v>
      </c>
    </row>
    <row r="17" spans="1:6" x14ac:dyDescent="0.2">
      <c r="A17" s="6" t="s">
        <v>125</v>
      </c>
      <c r="B17" s="6" t="s">
        <v>134</v>
      </c>
      <c r="C17" s="51">
        <v>66101.289999999994</v>
      </c>
      <c r="D17" s="10">
        <v>66815.73</v>
      </c>
      <c r="E17" s="10">
        <v>60689.25</v>
      </c>
      <c r="F17" s="10">
        <v>64028.01</v>
      </c>
    </row>
    <row r="18" spans="1:6" x14ac:dyDescent="0.2">
      <c r="A18" s="6" t="s">
        <v>125</v>
      </c>
      <c r="B18" s="6" t="s">
        <v>135</v>
      </c>
      <c r="C18" s="51">
        <v>82414.320000000007</v>
      </c>
      <c r="D18" s="10">
        <v>83045.53</v>
      </c>
      <c r="E18" s="10">
        <v>70558.66</v>
      </c>
      <c r="F18" s="10">
        <v>84513.54</v>
      </c>
    </row>
    <row r="19" spans="1:6" x14ac:dyDescent="0.2">
      <c r="A19" s="6" t="s">
        <v>125</v>
      </c>
      <c r="B19" s="6" t="s">
        <v>136</v>
      </c>
      <c r="C19" s="51">
        <v>172160.12</v>
      </c>
      <c r="D19" s="10">
        <v>177070.54</v>
      </c>
      <c r="E19" s="10">
        <v>145601.18</v>
      </c>
      <c r="F19" s="10">
        <v>147071.76</v>
      </c>
    </row>
    <row r="20" spans="1:6" x14ac:dyDescent="0.2">
      <c r="A20" s="6" t="s">
        <v>125</v>
      </c>
      <c r="B20" s="6" t="s">
        <v>137</v>
      </c>
      <c r="C20" s="51">
        <v>62300.13</v>
      </c>
      <c r="D20" s="10">
        <v>66065.47</v>
      </c>
      <c r="E20" s="10">
        <v>60187.360000000001</v>
      </c>
      <c r="F20" s="10">
        <v>53880.38</v>
      </c>
    </row>
    <row r="21" spans="1:6" x14ac:dyDescent="0.2">
      <c r="A21" s="6" t="s">
        <v>125</v>
      </c>
      <c r="B21" s="6" t="s">
        <v>138</v>
      </c>
      <c r="C21" s="51">
        <v>111046.58</v>
      </c>
      <c r="D21" s="10">
        <v>109012.78</v>
      </c>
      <c r="E21" s="10">
        <v>117411.63</v>
      </c>
      <c r="F21" s="10">
        <v>109067.82</v>
      </c>
    </row>
    <row r="22" spans="1:6" x14ac:dyDescent="0.2">
      <c r="A22" s="6" t="s">
        <v>125</v>
      </c>
      <c r="B22" s="6" t="s">
        <v>139</v>
      </c>
      <c r="C22" s="51">
        <v>103992.4</v>
      </c>
      <c r="D22" s="10">
        <v>85410.5</v>
      </c>
      <c r="E22" s="10">
        <v>144668.04</v>
      </c>
      <c r="F22" s="10">
        <v>95885.8</v>
      </c>
    </row>
    <row r="23" spans="1:6" x14ac:dyDescent="0.2">
      <c r="A23" s="6" t="s">
        <v>125</v>
      </c>
      <c r="B23" s="6" t="s">
        <v>140</v>
      </c>
      <c r="C23" s="51">
        <v>83217.149999999994</v>
      </c>
      <c r="D23" s="10">
        <v>84436.38</v>
      </c>
      <c r="E23" s="10">
        <v>76365.399999999994</v>
      </c>
      <c r="F23" s="10">
        <v>82136.78</v>
      </c>
    </row>
    <row r="24" spans="1:6" x14ac:dyDescent="0.2">
      <c r="A24" s="6" t="s">
        <v>141</v>
      </c>
      <c r="B24" s="6" t="s">
        <v>83</v>
      </c>
      <c r="C24" s="51">
        <v>107864.1</v>
      </c>
      <c r="D24" s="10">
        <v>126843.83</v>
      </c>
      <c r="E24" s="10">
        <v>98882.44</v>
      </c>
      <c r="F24" s="10">
        <v>104697.95</v>
      </c>
    </row>
    <row r="25" spans="1:6" x14ac:dyDescent="0.2">
      <c r="A25" s="6" t="s">
        <v>141</v>
      </c>
      <c r="B25" s="6" t="s">
        <v>84</v>
      </c>
      <c r="C25" s="51">
        <v>172233.93</v>
      </c>
      <c r="D25" s="10">
        <v>219087.48</v>
      </c>
      <c r="E25" s="10">
        <v>140171.53</v>
      </c>
      <c r="F25" s="10">
        <v>152759.76999999999</v>
      </c>
    </row>
    <row r="26" spans="1:6" x14ac:dyDescent="0.2">
      <c r="A26" s="6" t="s">
        <v>141</v>
      </c>
      <c r="B26" s="6" t="s">
        <v>85</v>
      </c>
      <c r="C26" s="51">
        <v>218755.45</v>
      </c>
      <c r="D26" s="10">
        <v>265712.34999999998</v>
      </c>
      <c r="E26" s="10">
        <v>182596.95</v>
      </c>
      <c r="F26" s="10">
        <v>126187.78</v>
      </c>
    </row>
    <row r="27" spans="1:6" x14ac:dyDescent="0.2">
      <c r="A27" s="6" t="s">
        <v>142</v>
      </c>
      <c r="B27" s="6" t="s">
        <v>143</v>
      </c>
      <c r="C27" s="51">
        <v>107488.79</v>
      </c>
      <c r="D27" s="10">
        <v>102700.46</v>
      </c>
      <c r="E27" s="10">
        <v>107699.24</v>
      </c>
      <c r="F27" s="10">
        <v>112205.64</v>
      </c>
    </row>
    <row r="28" spans="1:6" x14ac:dyDescent="0.2">
      <c r="A28" s="6" t="s">
        <v>142</v>
      </c>
      <c r="B28" s="6" t="s">
        <v>144</v>
      </c>
      <c r="C28" s="51">
        <v>121491.56</v>
      </c>
      <c r="D28" s="10">
        <v>113106.99</v>
      </c>
      <c r="E28" s="10">
        <v>136301.91</v>
      </c>
      <c r="F28" s="10">
        <v>114492.08</v>
      </c>
    </row>
    <row r="29" spans="1:6" x14ac:dyDescent="0.2">
      <c r="A29" s="6" t="s">
        <v>142</v>
      </c>
      <c r="B29" s="6" t="s">
        <v>145</v>
      </c>
      <c r="C29" s="51">
        <v>124621.3</v>
      </c>
      <c r="D29" s="10">
        <v>123874.47</v>
      </c>
      <c r="E29" s="10">
        <v>123761.84</v>
      </c>
      <c r="F29" s="10">
        <v>127989.39</v>
      </c>
    </row>
    <row r="30" spans="1:6" x14ac:dyDescent="0.2">
      <c r="A30" s="6" t="s">
        <v>146</v>
      </c>
      <c r="B30" s="6" t="s">
        <v>86</v>
      </c>
      <c r="C30" s="51">
        <v>107958.63</v>
      </c>
      <c r="D30" s="10">
        <v>124860.85</v>
      </c>
      <c r="E30" s="10">
        <v>99866.76</v>
      </c>
      <c r="F30" s="10">
        <v>104660.68</v>
      </c>
    </row>
    <row r="31" spans="1:6" x14ac:dyDescent="0.2">
      <c r="A31" s="6" t="s">
        <v>146</v>
      </c>
      <c r="B31" s="6" t="s">
        <v>87</v>
      </c>
      <c r="C31" s="51">
        <v>116474.05</v>
      </c>
      <c r="D31" s="10" t="s">
        <v>153</v>
      </c>
      <c r="E31" s="10" t="s">
        <v>153</v>
      </c>
      <c r="F31" s="10" t="s">
        <v>153</v>
      </c>
    </row>
    <row r="32" spans="1:6" x14ac:dyDescent="0.2">
      <c r="A32" s="6" t="s">
        <v>146</v>
      </c>
      <c r="B32" s="6" t="s">
        <v>147</v>
      </c>
      <c r="C32" s="51">
        <v>118397.47</v>
      </c>
      <c r="D32" s="10">
        <v>112327.29</v>
      </c>
      <c r="E32" s="10">
        <v>129382.54</v>
      </c>
      <c r="F32" s="10" t="s">
        <v>153</v>
      </c>
    </row>
    <row r="33" spans="1:6" x14ac:dyDescent="0.2">
      <c r="A33" s="6" t="s">
        <v>146</v>
      </c>
      <c r="B33" s="6" t="s">
        <v>88</v>
      </c>
      <c r="C33" s="51">
        <v>173314.64</v>
      </c>
      <c r="D33" s="10">
        <v>198944.99</v>
      </c>
      <c r="E33" s="10">
        <v>152448.82999999999</v>
      </c>
      <c r="F33" s="10">
        <v>125631.38</v>
      </c>
    </row>
    <row r="34" spans="1:6" x14ac:dyDescent="0.2">
      <c r="A34" s="6" t="s">
        <v>146</v>
      </c>
      <c r="B34" s="6" t="s">
        <v>84</v>
      </c>
      <c r="C34" s="51">
        <v>143525.74</v>
      </c>
      <c r="D34" s="10">
        <v>165048.6</v>
      </c>
      <c r="E34" s="10">
        <v>160182.29</v>
      </c>
      <c r="F34" s="10">
        <v>109933.27</v>
      </c>
    </row>
    <row r="35" spans="1:6" x14ac:dyDescent="0.2">
      <c r="A35" s="6" t="s">
        <v>146</v>
      </c>
      <c r="B35" s="6" t="s">
        <v>89</v>
      </c>
      <c r="C35" s="51">
        <v>107527.05</v>
      </c>
      <c r="D35" s="10">
        <v>96768.29</v>
      </c>
      <c r="E35" s="10">
        <v>116295.65</v>
      </c>
      <c r="F35" s="10">
        <v>113641.74</v>
      </c>
    </row>
    <row r="36" spans="1:6" x14ac:dyDescent="0.2">
      <c r="A36" s="6" t="s">
        <v>146</v>
      </c>
      <c r="B36" s="6" t="s">
        <v>90</v>
      </c>
      <c r="C36" s="51">
        <v>107796.03</v>
      </c>
      <c r="D36" s="10">
        <v>106803.28</v>
      </c>
      <c r="E36" s="10">
        <v>103652.44</v>
      </c>
      <c r="F36" s="10" t="s">
        <v>153</v>
      </c>
    </row>
    <row r="37" spans="1:6" x14ac:dyDescent="0.2">
      <c r="A37" s="6" t="s">
        <v>146</v>
      </c>
      <c r="B37" s="6" t="s">
        <v>91</v>
      </c>
      <c r="C37" s="51">
        <v>130174.91</v>
      </c>
      <c r="D37" s="10">
        <v>103612.32</v>
      </c>
      <c r="E37" s="10" t="s">
        <v>153</v>
      </c>
      <c r="F37" s="10">
        <v>161493.32999999999</v>
      </c>
    </row>
    <row r="38" spans="1:6" x14ac:dyDescent="0.2">
      <c r="A38" s="6" t="s">
        <v>146</v>
      </c>
      <c r="B38" s="6" t="s">
        <v>92</v>
      </c>
      <c r="C38" s="51">
        <v>108889.14</v>
      </c>
      <c r="D38" s="10" t="s">
        <v>153</v>
      </c>
      <c r="E38" s="10">
        <v>110890.85</v>
      </c>
      <c r="F38" s="10" t="s">
        <v>153</v>
      </c>
    </row>
    <row r="39" spans="1:6" x14ac:dyDescent="0.2">
      <c r="A39" s="6" t="s">
        <v>146</v>
      </c>
      <c r="B39" s="6" t="s">
        <v>93</v>
      </c>
      <c r="C39" s="10">
        <v>76432.03</v>
      </c>
      <c r="D39" s="10" t="s">
        <v>153</v>
      </c>
      <c r="E39" s="10" t="s">
        <v>153</v>
      </c>
      <c r="F39" s="10" t="s">
        <v>153</v>
      </c>
    </row>
    <row r="40" spans="1:6" x14ac:dyDescent="0.2">
      <c r="A40" s="6" t="s">
        <v>146</v>
      </c>
      <c r="B40" s="6" t="s">
        <v>148</v>
      </c>
      <c r="C40" s="51">
        <v>110159.66</v>
      </c>
      <c r="D40" s="10">
        <v>98299.14</v>
      </c>
      <c r="E40" s="10">
        <v>130401.75</v>
      </c>
      <c r="F40" s="10">
        <v>113286.29</v>
      </c>
    </row>
    <row r="41" spans="1:6" x14ac:dyDescent="0.2">
      <c r="A41" s="6" t="s">
        <v>146</v>
      </c>
      <c r="B41" s="6" t="s">
        <v>149</v>
      </c>
      <c r="C41" s="51">
        <v>120618.48</v>
      </c>
      <c r="D41" s="10">
        <v>116287.03999999999</v>
      </c>
      <c r="E41" s="10" t="s">
        <v>153</v>
      </c>
      <c r="F41" s="10">
        <v>119266.16</v>
      </c>
    </row>
    <row r="42" spans="1:6" x14ac:dyDescent="0.2">
      <c r="A42" s="6" t="s">
        <v>146</v>
      </c>
      <c r="B42" s="6" t="s">
        <v>94</v>
      </c>
      <c r="C42" s="51">
        <v>0</v>
      </c>
      <c r="D42" s="10" t="s">
        <v>153</v>
      </c>
      <c r="E42" s="10" t="s">
        <v>153</v>
      </c>
      <c r="F42" s="10" t="s">
        <v>153</v>
      </c>
    </row>
    <row r="43" spans="1:6" x14ac:dyDescent="0.2">
      <c r="A43" s="6" t="s">
        <v>146</v>
      </c>
      <c r="B43" s="6" t="s">
        <v>95</v>
      </c>
      <c r="C43" s="51">
        <v>108789.59</v>
      </c>
      <c r="D43" s="10">
        <v>103541.2</v>
      </c>
      <c r="E43" s="10">
        <v>113043.97</v>
      </c>
      <c r="F43" s="10" t="s">
        <v>153</v>
      </c>
    </row>
    <row r="44" spans="1:6" x14ac:dyDescent="0.2">
      <c r="A44" s="6" t="s">
        <v>146</v>
      </c>
      <c r="B44" s="6" t="s">
        <v>96</v>
      </c>
      <c r="C44" s="51">
        <v>155794.37</v>
      </c>
      <c r="D44" s="10" t="s">
        <v>153</v>
      </c>
      <c r="E44" s="10">
        <v>143861.76000000001</v>
      </c>
      <c r="F44" s="10">
        <v>170977.36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E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1.28515625" style="1" customWidth="1"/>
    <col min="4" max="5" width="12.42578125" style="1" customWidth="1"/>
    <col min="6" max="6" width="11.42578125" style="1"/>
    <col min="7" max="7" width="11.85546875" style="1" customWidth="1"/>
    <col min="8" max="16384" width="11.42578125" style="1"/>
  </cols>
  <sheetData>
    <row r="1" spans="1:7" x14ac:dyDescent="0.2">
      <c r="A1" s="66" t="s">
        <v>613</v>
      </c>
      <c r="B1" s="66"/>
      <c r="C1" s="66"/>
      <c r="D1" s="66"/>
      <c r="E1" s="66"/>
      <c r="F1" s="66"/>
      <c r="G1" s="66"/>
    </row>
    <row r="2" spans="1:7" x14ac:dyDescent="0.2">
      <c r="A2" s="66" t="s">
        <v>614</v>
      </c>
      <c r="B2" s="66"/>
      <c r="C2" s="66"/>
      <c r="D2" s="66"/>
      <c r="E2" s="66"/>
      <c r="F2" s="66"/>
      <c r="G2" s="66"/>
    </row>
    <row r="3" spans="1:7" x14ac:dyDescent="0.2">
      <c r="A3" s="11"/>
      <c r="B3" s="11"/>
      <c r="C3" s="11"/>
      <c r="D3" s="11"/>
      <c r="E3" s="11"/>
      <c r="F3" s="11"/>
      <c r="G3" s="11"/>
    </row>
    <row r="4" spans="1:7" x14ac:dyDescent="0.2">
      <c r="F4" s="3" t="s">
        <v>593</v>
      </c>
      <c r="G4" s="3" t="s">
        <v>150</v>
      </c>
    </row>
    <row r="5" spans="1:7" ht="25.5" x14ac:dyDescent="0.2">
      <c r="A5" s="7" t="s">
        <v>117</v>
      </c>
      <c r="B5" s="7" t="s">
        <v>118</v>
      </c>
      <c r="C5" s="7" t="s">
        <v>281</v>
      </c>
      <c r="D5" s="7" t="s">
        <v>282</v>
      </c>
      <c r="E5" s="7" t="s">
        <v>283</v>
      </c>
      <c r="F5" s="7" t="s">
        <v>284</v>
      </c>
      <c r="G5" s="7" t="s">
        <v>285</v>
      </c>
    </row>
    <row r="6" spans="1:7" x14ac:dyDescent="0.2">
      <c r="A6" s="6" t="s">
        <v>122</v>
      </c>
      <c r="B6" s="6" t="s">
        <v>82</v>
      </c>
      <c r="C6" s="50">
        <v>3.67</v>
      </c>
      <c r="D6" s="50">
        <v>96.33</v>
      </c>
      <c r="E6" s="50">
        <v>88.9</v>
      </c>
      <c r="F6" s="50">
        <v>4.8099999999999996</v>
      </c>
      <c r="G6" s="1">
        <v>2.62</v>
      </c>
    </row>
    <row r="7" spans="1:7" x14ac:dyDescent="0.2">
      <c r="A7" s="6" t="s">
        <v>123</v>
      </c>
      <c r="B7" s="6" t="s">
        <v>124</v>
      </c>
      <c r="C7" s="50">
        <v>1.72</v>
      </c>
      <c r="D7" s="50">
        <v>98.28</v>
      </c>
      <c r="E7" s="50">
        <v>90.45</v>
      </c>
      <c r="F7" s="50">
        <v>5</v>
      </c>
      <c r="G7" s="1">
        <v>2.83</v>
      </c>
    </row>
    <row r="8" spans="1:7" x14ac:dyDescent="0.2">
      <c r="A8" s="6" t="s">
        <v>125</v>
      </c>
      <c r="B8" s="6" t="s">
        <v>126</v>
      </c>
      <c r="C8" s="50">
        <v>5.63</v>
      </c>
      <c r="D8" s="50">
        <v>94.37</v>
      </c>
      <c r="E8" s="50">
        <v>83.61</v>
      </c>
      <c r="F8" s="50">
        <v>8.83</v>
      </c>
      <c r="G8" s="1">
        <v>1.93</v>
      </c>
    </row>
    <row r="9" spans="1:7" x14ac:dyDescent="0.2">
      <c r="A9" s="6" t="s">
        <v>125</v>
      </c>
      <c r="B9" s="6" t="s">
        <v>127</v>
      </c>
      <c r="C9" s="50">
        <v>5.08</v>
      </c>
      <c r="D9" s="50">
        <v>94.92</v>
      </c>
      <c r="E9" s="50">
        <v>92.62</v>
      </c>
      <c r="F9" s="50">
        <v>1.41</v>
      </c>
      <c r="G9" s="1">
        <v>0.89</v>
      </c>
    </row>
    <row r="10" spans="1:7" x14ac:dyDescent="0.2">
      <c r="A10" s="6" t="s">
        <v>125</v>
      </c>
      <c r="B10" s="6" t="s">
        <v>128</v>
      </c>
      <c r="C10" s="50">
        <v>6.06</v>
      </c>
      <c r="D10" s="50">
        <v>93.94</v>
      </c>
      <c r="E10" s="50">
        <v>89.26</v>
      </c>
      <c r="F10" s="50">
        <v>2.2400000000000002</v>
      </c>
      <c r="G10" s="1">
        <v>2.44</v>
      </c>
    </row>
    <row r="11" spans="1:7" x14ac:dyDescent="0.2">
      <c r="A11" s="6" t="s">
        <v>125</v>
      </c>
      <c r="B11" s="6" t="s">
        <v>129</v>
      </c>
      <c r="C11" s="50">
        <v>8.5299999999999994</v>
      </c>
      <c r="D11" s="50">
        <v>91.47</v>
      </c>
      <c r="E11" s="50">
        <v>83.65</v>
      </c>
      <c r="F11" s="50">
        <v>6.39</v>
      </c>
      <c r="G11" s="1">
        <v>1.43</v>
      </c>
    </row>
    <row r="12" spans="1:7" x14ac:dyDescent="0.2">
      <c r="A12" s="6" t="s">
        <v>125</v>
      </c>
      <c r="B12" s="6" t="s">
        <v>130</v>
      </c>
      <c r="C12" s="50">
        <v>3.44</v>
      </c>
      <c r="D12" s="50">
        <v>96.56</v>
      </c>
      <c r="E12" s="50">
        <v>87.4</v>
      </c>
      <c r="F12" s="50">
        <v>4.26</v>
      </c>
      <c r="G12" s="1">
        <v>4.9000000000000004</v>
      </c>
    </row>
    <row r="13" spans="1:7" x14ac:dyDescent="0.2">
      <c r="A13" s="6" t="s">
        <v>125</v>
      </c>
      <c r="B13" s="6" t="s">
        <v>131</v>
      </c>
      <c r="C13" s="50">
        <v>2.74</v>
      </c>
      <c r="D13" s="50">
        <v>97.26</v>
      </c>
      <c r="E13" s="50">
        <v>90.37</v>
      </c>
      <c r="F13" s="50">
        <v>1.99</v>
      </c>
      <c r="G13" s="1">
        <v>4.9000000000000004</v>
      </c>
    </row>
    <row r="14" spans="1:7" x14ac:dyDescent="0.2">
      <c r="A14" s="6" t="s">
        <v>125</v>
      </c>
      <c r="B14" s="6" t="s">
        <v>171</v>
      </c>
      <c r="C14" s="50">
        <v>2.61</v>
      </c>
      <c r="D14" s="50">
        <v>97.39</v>
      </c>
      <c r="E14" s="50">
        <v>93.31</v>
      </c>
      <c r="F14" s="50">
        <v>2.06</v>
      </c>
      <c r="G14" s="1">
        <v>2.02</v>
      </c>
    </row>
    <row r="15" spans="1:7" x14ac:dyDescent="0.2">
      <c r="A15" s="6" t="s">
        <v>125</v>
      </c>
      <c r="B15" s="6" t="s">
        <v>132</v>
      </c>
      <c r="C15" s="50">
        <v>1.22</v>
      </c>
      <c r="D15" s="50">
        <v>98.78</v>
      </c>
      <c r="E15" s="50">
        <v>93.12</v>
      </c>
      <c r="F15" s="50">
        <v>3.38</v>
      </c>
      <c r="G15" s="1">
        <v>2.2799999999999998</v>
      </c>
    </row>
    <row r="16" spans="1:7" x14ac:dyDescent="0.2">
      <c r="A16" s="6" t="s">
        <v>125</v>
      </c>
      <c r="B16" s="6" t="s">
        <v>133</v>
      </c>
      <c r="C16" s="50">
        <v>3.31</v>
      </c>
      <c r="D16" s="50">
        <v>96.69</v>
      </c>
      <c r="E16" s="50">
        <v>89.63</v>
      </c>
      <c r="F16" s="50">
        <v>4.37</v>
      </c>
      <c r="G16" s="1">
        <v>2.69</v>
      </c>
    </row>
    <row r="17" spans="1:7" x14ac:dyDescent="0.2">
      <c r="A17" s="6" t="s">
        <v>125</v>
      </c>
      <c r="B17" s="6" t="s">
        <v>134</v>
      </c>
      <c r="C17" s="50">
        <v>1.66</v>
      </c>
      <c r="D17" s="50">
        <v>98.34</v>
      </c>
      <c r="E17" s="50">
        <v>91.35</v>
      </c>
      <c r="F17" s="50">
        <v>5.84</v>
      </c>
      <c r="G17" s="1">
        <v>1.1499999999999999</v>
      </c>
    </row>
    <row r="18" spans="1:7" x14ac:dyDescent="0.2">
      <c r="A18" s="6" t="s">
        <v>125</v>
      </c>
      <c r="B18" s="6" t="s">
        <v>135</v>
      </c>
      <c r="C18" s="50">
        <v>2.08</v>
      </c>
      <c r="D18" s="50">
        <v>97.92</v>
      </c>
      <c r="E18" s="50">
        <v>94.45</v>
      </c>
      <c r="F18" s="50">
        <v>2.08</v>
      </c>
      <c r="G18" s="1">
        <v>1.39</v>
      </c>
    </row>
    <row r="19" spans="1:7" x14ac:dyDescent="0.2">
      <c r="A19" s="6" t="s">
        <v>125</v>
      </c>
      <c r="B19" s="6" t="s">
        <v>136</v>
      </c>
      <c r="C19" s="50">
        <v>1.5</v>
      </c>
      <c r="D19" s="50">
        <v>98.5</v>
      </c>
      <c r="E19" s="50">
        <v>91.78</v>
      </c>
      <c r="F19" s="50">
        <v>1.1299999999999999</v>
      </c>
      <c r="G19" s="1">
        <v>5.59</v>
      </c>
    </row>
    <row r="20" spans="1:7" x14ac:dyDescent="0.2">
      <c r="A20" s="6" t="s">
        <v>125</v>
      </c>
      <c r="B20" s="6" t="s">
        <v>137</v>
      </c>
      <c r="C20" s="50">
        <v>6.14</v>
      </c>
      <c r="D20" s="50">
        <v>93.86</v>
      </c>
      <c r="E20" s="50">
        <v>80.95</v>
      </c>
      <c r="F20" s="50">
        <v>9.4600000000000009</v>
      </c>
      <c r="G20" s="1">
        <v>3.45</v>
      </c>
    </row>
    <row r="21" spans="1:7" x14ac:dyDescent="0.2">
      <c r="A21" s="6" t="s">
        <v>125</v>
      </c>
      <c r="B21" s="6" t="s">
        <v>138</v>
      </c>
      <c r="C21" s="50">
        <v>2.15</v>
      </c>
      <c r="D21" s="50">
        <v>97.85</v>
      </c>
      <c r="E21" s="50">
        <v>94.52</v>
      </c>
      <c r="F21" s="50">
        <v>1.37</v>
      </c>
      <c r="G21" s="1">
        <v>1.96</v>
      </c>
    </row>
    <row r="22" spans="1:7" x14ac:dyDescent="0.2">
      <c r="A22" s="6" t="s">
        <v>125</v>
      </c>
      <c r="B22" s="6" t="s">
        <v>139</v>
      </c>
      <c r="C22" s="50">
        <v>1.51</v>
      </c>
      <c r="D22" s="50">
        <v>98.49</v>
      </c>
      <c r="E22" s="50">
        <v>92.94</v>
      </c>
      <c r="F22" s="50">
        <v>4.92</v>
      </c>
      <c r="G22" s="1">
        <v>0.63</v>
      </c>
    </row>
    <row r="23" spans="1:7" x14ac:dyDescent="0.2">
      <c r="A23" s="6" t="s">
        <v>125</v>
      </c>
      <c r="B23" s="6" t="s">
        <v>140</v>
      </c>
      <c r="C23" s="50">
        <v>4.6100000000000003</v>
      </c>
      <c r="D23" s="50">
        <v>95.39</v>
      </c>
      <c r="E23" s="50">
        <v>87.12</v>
      </c>
      <c r="F23" s="50">
        <v>6.52</v>
      </c>
      <c r="G23" s="1">
        <v>1.75</v>
      </c>
    </row>
    <row r="24" spans="1:7" x14ac:dyDescent="0.2">
      <c r="A24" s="1" t="s">
        <v>178</v>
      </c>
      <c r="B24" s="1" t="s">
        <v>174</v>
      </c>
      <c r="C24" s="50">
        <v>2.14</v>
      </c>
      <c r="D24" s="50">
        <v>97.86</v>
      </c>
      <c r="E24" s="50">
        <v>74.94</v>
      </c>
      <c r="F24" s="50">
        <v>10.19</v>
      </c>
      <c r="G24" s="1">
        <v>12.73</v>
      </c>
    </row>
    <row r="25" spans="1:7" x14ac:dyDescent="0.2">
      <c r="A25" s="1" t="s">
        <v>178</v>
      </c>
      <c r="B25" s="1" t="s">
        <v>175</v>
      </c>
      <c r="C25" s="50">
        <v>1.53</v>
      </c>
      <c r="D25" s="50">
        <v>98.47</v>
      </c>
      <c r="E25" s="50">
        <v>93.6</v>
      </c>
      <c r="F25" s="50">
        <v>4.4000000000000004</v>
      </c>
      <c r="G25" s="1">
        <v>0.47</v>
      </c>
    </row>
    <row r="26" spans="1:7" x14ac:dyDescent="0.2">
      <c r="A26" s="1" t="s">
        <v>178</v>
      </c>
      <c r="B26" s="1" t="s">
        <v>176</v>
      </c>
      <c r="C26" s="50">
        <v>1.69</v>
      </c>
      <c r="D26" s="50">
        <v>98.31</v>
      </c>
      <c r="E26" s="50">
        <v>94.46</v>
      </c>
      <c r="F26" s="50">
        <v>3.27</v>
      </c>
      <c r="G26" s="1">
        <v>0.57999999999999996</v>
      </c>
    </row>
    <row r="28" spans="1:7" x14ac:dyDescent="0.2">
      <c r="A28" s="43" t="s">
        <v>657</v>
      </c>
    </row>
    <row r="29" spans="1:7" x14ac:dyDescent="0.2">
      <c r="A29" s="43" t="s">
        <v>569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E1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6.5703125" style="1" customWidth="1"/>
    <col min="4" max="4" width="10" style="1" bestFit="1" customWidth="1"/>
    <col min="5" max="5" width="9.140625" style="1" bestFit="1" customWidth="1"/>
    <col min="6" max="6" width="14.42578125" style="1" customWidth="1"/>
    <col min="7" max="16384" width="11.42578125" style="1"/>
  </cols>
  <sheetData>
    <row r="1" spans="1:6" x14ac:dyDescent="0.2">
      <c r="A1" s="66" t="s">
        <v>611</v>
      </c>
      <c r="B1" s="66"/>
      <c r="C1" s="66"/>
      <c r="D1" s="66"/>
      <c r="E1" s="66"/>
      <c r="F1" s="66"/>
    </row>
    <row r="2" spans="1:6" x14ac:dyDescent="0.2">
      <c r="A2" s="66" t="s">
        <v>612</v>
      </c>
      <c r="B2" s="66"/>
      <c r="C2" s="66"/>
      <c r="D2" s="66"/>
      <c r="E2" s="66"/>
      <c r="F2" s="66"/>
    </row>
    <row r="3" spans="1:6" x14ac:dyDescent="0.2">
      <c r="A3" s="11"/>
      <c r="B3" s="11"/>
      <c r="C3" s="11"/>
      <c r="D3" s="11"/>
      <c r="E3" s="11"/>
      <c r="F3" s="11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277</v>
      </c>
      <c r="F5" s="7" t="s">
        <v>248</v>
      </c>
    </row>
    <row r="6" spans="1:6" x14ac:dyDescent="0.2">
      <c r="A6" s="6" t="s">
        <v>122</v>
      </c>
      <c r="B6" s="6" t="s">
        <v>82</v>
      </c>
      <c r="C6" s="47">
        <v>272</v>
      </c>
      <c r="D6" s="47">
        <v>275</v>
      </c>
      <c r="E6" s="47">
        <v>284</v>
      </c>
      <c r="F6" s="47">
        <v>243</v>
      </c>
    </row>
    <row r="7" spans="1:6" x14ac:dyDescent="0.2">
      <c r="A7" s="6" t="s">
        <v>123</v>
      </c>
      <c r="B7" s="6" t="s">
        <v>124</v>
      </c>
      <c r="C7" s="47">
        <v>302</v>
      </c>
      <c r="D7" s="47">
        <v>290</v>
      </c>
      <c r="E7" s="47">
        <v>308</v>
      </c>
      <c r="F7" s="47">
        <v>313</v>
      </c>
    </row>
    <row r="8" spans="1:6" x14ac:dyDescent="0.2">
      <c r="A8" s="6" t="s">
        <v>125</v>
      </c>
      <c r="B8" s="6" t="s">
        <v>126</v>
      </c>
      <c r="C8" s="47">
        <v>261</v>
      </c>
      <c r="D8" s="47">
        <v>266</v>
      </c>
      <c r="E8" s="47">
        <v>274</v>
      </c>
      <c r="F8" s="47">
        <v>222</v>
      </c>
    </row>
    <row r="9" spans="1:6" x14ac:dyDescent="0.2">
      <c r="A9" s="6" t="s">
        <v>125</v>
      </c>
      <c r="B9" s="6" t="s">
        <v>127</v>
      </c>
      <c r="C9" s="47">
        <v>251</v>
      </c>
      <c r="D9" s="47">
        <v>248</v>
      </c>
      <c r="E9" s="47">
        <v>255</v>
      </c>
      <c r="F9" s="47">
        <v>256</v>
      </c>
    </row>
    <row r="10" spans="1:6" x14ac:dyDescent="0.2">
      <c r="A10" s="6" t="s">
        <v>125</v>
      </c>
      <c r="B10" s="6" t="s">
        <v>128</v>
      </c>
      <c r="C10" s="47">
        <v>255</v>
      </c>
      <c r="D10" s="47">
        <v>253</v>
      </c>
      <c r="E10" s="47">
        <v>269</v>
      </c>
      <c r="F10" s="47">
        <v>256</v>
      </c>
    </row>
    <row r="11" spans="1:6" x14ac:dyDescent="0.2">
      <c r="A11" s="6" t="s">
        <v>125</v>
      </c>
      <c r="B11" s="6" t="s">
        <v>129</v>
      </c>
      <c r="C11" s="47">
        <v>234</v>
      </c>
      <c r="D11" s="47">
        <v>244</v>
      </c>
      <c r="E11" s="47">
        <v>205</v>
      </c>
      <c r="F11" s="47">
        <v>162</v>
      </c>
    </row>
    <row r="12" spans="1:6" x14ac:dyDescent="0.2">
      <c r="A12" s="6" t="s">
        <v>125</v>
      </c>
      <c r="B12" s="6" t="s">
        <v>130</v>
      </c>
      <c r="C12" s="47">
        <v>245</v>
      </c>
      <c r="D12" s="47">
        <v>252</v>
      </c>
      <c r="E12" s="47">
        <v>249</v>
      </c>
      <c r="F12" s="47">
        <v>196</v>
      </c>
    </row>
    <row r="13" spans="1:6" x14ac:dyDescent="0.2">
      <c r="A13" s="6" t="s">
        <v>125</v>
      </c>
      <c r="B13" s="6" t="s">
        <v>131</v>
      </c>
      <c r="C13" s="47">
        <v>251</v>
      </c>
      <c r="D13" s="47">
        <v>236</v>
      </c>
      <c r="E13" s="47">
        <v>312</v>
      </c>
      <c r="F13" s="47">
        <v>206</v>
      </c>
    </row>
    <row r="14" spans="1:6" x14ac:dyDescent="0.2">
      <c r="A14" s="6" t="s">
        <v>125</v>
      </c>
      <c r="B14" s="6" t="s">
        <v>171</v>
      </c>
      <c r="C14" s="47">
        <v>264</v>
      </c>
      <c r="D14" s="47">
        <v>266</v>
      </c>
      <c r="E14" s="47">
        <v>273</v>
      </c>
      <c r="F14" s="47">
        <v>251</v>
      </c>
    </row>
    <row r="15" spans="1:6" x14ac:dyDescent="0.2">
      <c r="A15" s="6" t="s">
        <v>125</v>
      </c>
      <c r="B15" s="6" t="s">
        <v>132</v>
      </c>
      <c r="C15" s="47">
        <v>284</v>
      </c>
      <c r="D15" s="47">
        <v>295</v>
      </c>
      <c r="E15" s="47">
        <v>258</v>
      </c>
      <c r="F15" s="47">
        <v>251</v>
      </c>
    </row>
    <row r="16" spans="1:6" x14ac:dyDescent="0.2">
      <c r="A16" s="6" t="s">
        <v>125</v>
      </c>
      <c r="B16" s="6" t="s">
        <v>133</v>
      </c>
      <c r="C16" s="47">
        <v>278</v>
      </c>
      <c r="D16" s="47">
        <v>283</v>
      </c>
      <c r="E16" s="47">
        <v>280</v>
      </c>
      <c r="F16" s="47">
        <v>241</v>
      </c>
    </row>
    <row r="17" spans="1:6" x14ac:dyDescent="0.2">
      <c r="A17" s="6" t="s">
        <v>125</v>
      </c>
      <c r="B17" s="6" t="s">
        <v>134</v>
      </c>
      <c r="C17" s="47">
        <v>281</v>
      </c>
      <c r="D17" s="47">
        <v>289</v>
      </c>
      <c r="E17" s="47">
        <v>261</v>
      </c>
      <c r="F17" s="47">
        <v>191</v>
      </c>
    </row>
    <row r="18" spans="1:6" x14ac:dyDescent="0.2">
      <c r="A18" s="6" t="s">
        <v>125</v>
      </c>
      <c r="B18" s="6" t="s">
        <v>135</v>
      </c>
      <c r="C18" s="47">
        <v>260</v>
      </c>
      <c r="D18" s="47">
        <v>266</v>
      </c>
      <c r="E18" s="47">
        <v>269</v>
      </c>
      <c r="F18" s="47">
        <v>130</v>
      </c>
    </row>
    <row r="19" spans="1:6" x14ac:dyDescent="0.2">
      <c r="A19" s="6" t="s">
        <v>125</v>
      </c>
      <c r="B19" s="6" t="s">
        <v>136</v>
      </c>
      <c r="C19" s="47">
        <v>327</v>
      </c>
      <c r="D19" s="47">
        <v>329</v>
      </c>
      <c r="E19" s="47">
        <v>328</v>
      </c>
      <c r="F19" s="47">
        <v>301</v>
      </c>
    </row>
    <row r="20" spans="1:6" x14ac:dyDescent="0.2">
      <c r="A20" s="6" t="s">
        <v>125</v>
      </c>
      <c r="B20" s="6" t="s">
        <v>137</v>
      </c>
      <c r="C20" s="47">
        <v>229</v>
      </c>
      <c r="D20" s="47">
        <v>225</v>
      </c>
      <c r="E20" s="47">
        <v>249</v>
      </c>
      <c r="F20" s="47">
        <v>230</v>
      </c>
    </row>
    <row r="21" spans="1:6" x14ac:dyDescent="0.2">
      <c r="A21" s="6" t="s">
        <v>125</v>
      </c>
      <c r="B21" s="6" t="s">
        <v>138</v>
      </c>
      <c r="C21" s="47">
        <v>289</v>
      </c>
      <c r="D21" s="47">
        <v>292</v>
      </c>
      <c r="E21" s="47">
        <v>297</v>
      </c>
      <c r="F21" s="47">
        <v>280</v>
      </c>
    </row>
    <row r="22" spans="1:6" x14ac:dyDescent="0.2">
      <c r="A22" s="6" t="s">
        <v>125</v>
      </c>
      <c r="B22" s="6" t="s">
        <v>139</v>
      </c>
      <c r="C22" s="47">
        <v>310</v>
      </c>
      <c r="D22" s="47">
        <v>254</v>
      </c>
      <c r="E22" s="47">
        <v>443</v>
      </c>
      <c r="F22" s="47">
        <v>262</v>
      </c>
    </row>
    <row r="23" spans="1:6" x14ac:dyDescent="0.2">
      <c r="A23" s="6" t="s">
        <v>125</v>
      </c>
      <c r="B23" s="6" t="s">
        <v>140</v>
      </c>
      <c r="C23" s="47">
        <v>249</v>
      </c>
      <c r="D23" s="47">
        <v>257</v>
      </c>
      <c r="E23" s="47">
        <v>252</v>
      </c>
      <c r="F23" s="47">
        <v>213</v>
      </c>
    </row>
    <row r="24" spans="1:6" x14ac:dyDescent="0.2">
      <c r="A24" s="6" t="s">
        <v>141</v>
      </c>
      <c r="B24" s="6" t="s">
        <v>83</v>
      </c>
      <c r="C24" s="47">
        <v>313</v>
      </c>
      <c r="D24" s="47">
        <v>347</v>
      </c>
      <c r="E24" s="47">
        <v>294</v>
      </c>
      <c r="F24" s="47">
        <v>317</v>
      </c>
    </row>
    <row r="25" spans="1:6" x14ac:dyDescent="0.2">
      <c r="A25" s="6" t="s">
        <v>141</v>
      </c>
      <c r="B25" s="6" t="s">
        <v>84</v>
      </c>
      <c r="C25" s="47">
        <v>291</v>
      </c>
      <c r="D25" s="47">
        <v>252</v>
      </c>
      <c r="E25" s="47">
        <v>322</v>
      </c>
      <c r="F25" s="47">
        <v>282</v>
      </c>
    </row>
    <row r="26" spans="1:6" x14ac:dyDescent="0.2">
      <c r="A26" s="6" t="s">
        <v>141</v>
      </c>
      <c r="B26" s="6" t="s">
        <v>85</v>
      </c>
      <c r="C26" s="47">
        <v>252</v>
      </c>
      <c r="D26" s="47">
        <v>226</v>
      </c>
      <c r="E26" s="47">
        <v>303</v>
      </c>
      <c r="F26" s="47">
        <v>276</v>
      </c>
    </row>
    <row r="27" spans="1:6" x14ac:dyDescent="0.2">
      <c r="A27" s="6" t="s">
        <v>142</v>
      </c>
      <c r="B27" s="6" t="s">
        <v>143</v>
      </c>
      <c r="C27" s="47">
        <v>320</v>
      </c>
      <c r="D27" s="47">
        <v>304</v>
      </c>
      <c r="E27" s="47">
        <v>324</v>
      </c>
      <c r="F27" s="47">
        <v>333</v>
      </c>
    </row>
    <row r="28" spans="1:6" x14ac:dyDescent="0.2">
      <c r="A28" s="6" t="s">
        <v>142</v>
      </c>
      <c r="B28" s="6" t="s">
        <v>144</v>
      </c>
      <c r="C28" s="47">
        <v>314</v>
      </c>
      <c r="D28" s="47">
        <v>309</v>
      </c>
      <c r="E28" s="47">
        <v>305</v>
      </c>
      <c r="F28" s="47">
        <v>328</v>
      </c>
    </row>
    <row r="29" spans="1:6" x14ac:dyDescent="0.2">
      <c r="A29" s="6" t="s">
        <v>142</v>
      </c>
      <c r="B29" s="6" t="s">
        <v>145</v>
      </c>
      <c r="C29" s="47">
        <v>312</v>
      </c>
      <c r="D29" s="47">
        <v>308</v>
      </c>
      <c r="E29" s="47">
        <v>323</v>
      </c>
      <c r="F29" s="47">
        <v>303</v>
      </c>
    </row>
    <row r="30" spans="1:6" x14ac:dyDescent="0.2">
      <c r="A30" s="6" t="s">
        <v>146</v>
      </c>
      <c r="B30" s="6" t="s">
        <v>86</v>
      </c>
      <c r="C30" s="47">
        <v>311</v>
      </c>
      <c r="D30" s="47">
        <v>340</v>
      </c>
      <c r="E30" s="47">
        <v>294</v>
      </c>
      <c r="F30" s="47">
        <v>317</v>
      </c>
    </row>
    <row r="31" spans="1:6" x14ac:dyDescent="0.2">
      <c r="A31" s="6" t="s">
        <v>146</v>
      </c>
      <c r="B31" s="6" t="s">
        <v>87</v>
      </c>
      <c r="C31" s="47">
        <v>318</v>
      </c>
      <c r="D31" s="47" t="s">
        <v>153</v>
      </c>
      <c r="E31" s="47" t="s">
        <v>153</v>
      </c>
      <c r="F31" s="47" t="s">
        <v>153</v>
      </c>
    </row>
    <row r="32" spans="1:6" x14ac:dyDescent="0.2">
      <c r="A32" s="6" t="s">
        <v>146</v>
      </c>
      <c r="B32" s="6" t="s">
        <v>147</v>
      </c>
      <c r="C32" s="47">
        <v>281</v>
      </c>
      <c r="D32" s="47">
        <v>269</v>
      </c>
      <c r="E32" s="47">
        <v>299</v>
      </c>
      <c r="F32" s="47" t="s">
        <v>153</v>
      </c>
    </row>
    <row r="33" spans="1:6" x14ac:dyDescent="0.2">
      <c r="A33" s="6" t="s">
        <v>146</v>
      </c>
      <c r="B33" s="6" t="s">
        <v>88</v>
      </c>
      <c r="C33" s="47">
        <v>283</v>
      </c>
      <c r="D33" s="47">
        <v>268</v>
      </c>
      <c r="E33" s="47">
        <v>321</v>
      </c>
      <c r="F33" s="47">
        <v>286</v>
      </c>
    </row>
    <row r="34" spans="1:6" x14ac:dyDescent="0.2">
      <c r="A34" s="6" t="s">
        <v>146</v>
      </c>
      <c r="B34" s="6" t="s">
        <v>84</v>
      </c>
      <c r="C34" s="47">
        <v>317</v>
      </c>
      <c r="D34" s="47">
        <v>293</v>
      </c>
      <c r="E34" s="47">
        <v>323</v>
      </c>
      <c r="F34" s="47">
        <v>332</v>
      </c>
    </row>
    <row r="35" spans="1:6" x14ac:dyDescent="0.2">
      <c r="A35" s="6" t="s">
        <v>146</v>
      </c>
      <c r="B35" s="6" t="s">
        <v>89</v>
      </c>
      <c r="C35" s="47">
        <v>315</v>
      </c>
      <c r="D35" s="47">
        <v>333</v>
      </c>
      <c r="E35" s="47">
        <v>291</v>
      </c>
      <c r="F35" s="47">
        <v>339</v>
      </c>
    </row>
    <row r="36" spans="1:6" x14ac:dyDescent="0.2">
      <c r="A36" s="6" t="s">
        <v>146</v>
      </c>
      <c r="B36" s="6" t="s">
        <v>90</v>
      </c>
      <c r="C36" s="47">
        <v>292</v>
      </c>
      <c r="D36" s="47">
        <v>318</v>
      </c>
      <c r="E36" s="47">
        <v>282</v>
      </c>
      <c r="F36" s="47" t="s">
        <v>153</v>
      </c>
    </row>
    <row r="37" spans="1:6" x14ac:dyDescent="0.2">
      <c r="A37" s="6" t="s">
        <v>146</v>
      </c>
      <c r="B37" s="6" t="s">
        <v>91</v>
      </c>
      <c r="C37" s="47">
        <v>303</v>
      </c>
      <c r="D37" s="47">
        <v>296</v>
      </c>
      <c r="E37" s="47" t="s">
        <v>153</v>
      </c>
      <c r="F37" s="47">
        <v>290</v>
      </c>
    </row>
    <row r="38" spans="1:6" x14ac:dyDescent="0.2">
      <c r="A38" s="6" t="s">
        <v>146</v>
      </c>
      <c r="B38" s="6" t="s">
        <v>92</v>
      </c>
      <c r="C38" s="47">
        <v>347</v>
      </c>
      <c r="D38" s="47" t="s">
        <v>153</v>
      </c>
      <c r="E38" s="47">
        <v>356</v>
      </c>
      <c r="F38" s="47" t="s">
        <v>153</v>
      </c>
    </row>
    <row r="39" spans="1:6" x14ac:dyDescent="0.2">
      <c r="A39" s="6" t="s">
        <v>146</v>
      </c>
      <c r="B39" s="6" t="s">
        <v>93</v>
      </c>
      <c r="C39" s="47">
        <v>293</v>
      </c>
      <c r="D39" s="47" t="s">
        <v>153</v>
      </c>
      <c r="E39" s="47" t="s">
        <v>153</v>
      </c>
      <c r="F39" s="47" t="s">
        <v>153</v>
      </c>
    </row>
    <row r="40" spans="1:6" x14ac:dyDescent="0.2">
      <c r="A40" s="6" t="s">
        <v>146</v>
      </c>
      <c r="B40" s="6" t="s">
        <v>148</v>
      </c>
      <c r="C40" s="47">
        <v>334</v>
      </c>
      <c r="D40" s="47">
        <v>321</v>
      </c>
      <c r="E40" s="47">
        <v>343</v>
      </c>
      <c r="F40" s="47">
        <v>342</v>
      </c>
    </row>
    <row r="41" spans="1:6" x14ac:dyDescent="0.2">
      <c r="A41" s="6" t="s">
        <v>146</v>
      </c>
      <c r="B41" s="6" t="s">
        <v>149</v>
      </c>
      <c r="C41" s="47">
        <v>327</v>
      </c>
      <c r="D41" s="47">
        <v>305</v>
      </c>
      <c r="E41" s="47" t="s">
        <v>153</v>
      </c>
      <c r="F41" s="47">
        <v>332</v>
      </c>
    </row>
    <row r="42" spans="1:6" ht="15" x14ac:dyDescent="0.25">
      <c r="A42" s="6" t="s">
        <v>146</v>
      </c>
      <c r="B42" s="6" t="s">
        <v>94</v>
      </c>
      <c r="C42" s="23">
        <v>0</v>
      </c>
      <c r="D42" s="47" t="s">
        <v>153</v>
      </c>
      <c r="E42" s="47" t="s">
        <v>153</v>
      </c>
      <c r="F42" s="47" t="s">
        <v>153</v>
      </c>
    </row>
    <row r="43" spans="1:6" x14ac:dyDescent="0.2">
      <c r="A43" s="6" t="s">
        <v>146</v>
      </c>
      <c r="B43" s="6" t="s">
        <v>95</v>
      </c>
      <c r="C43" s="47">
        <v>301</v>
      </c>
      <c r="D43" s="47">
        <v>248</v>
      </c>
      <c r="E43" s="47">
        <v>329</v>
      </c>
      <c r="F43" s="47" t="s">
        <v>153</v>
      </c>
    </row>
    <row r="44" spans="1:6" x14ac:dyDescent="0.2">
      <c r="A44" s="6" t="s">
        <v>146</v>
      </c>
      <c r="B44" s="6" t="s">
        <v>96</v>
      </c>
      <c r="C44" s="47">
        <v>286</v>
      </c>
      <c r="D44" s="47" t="s">
        <v>153</v>
      </c>
      <c r="E44" s="47">
        <v>299</v>
      </c>
      <c r="F44" s="47">
        <v>282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sqref="A1:E1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7.42578125" style="1" customWidth="1"/>
    <col min="4" max="4" width="13.85546875" style="1" bestFit="1" customWidth="1"/>
    <col min="5" max="5" width="11.42578125" style="1"/>
    <col min="6" max="6" width="24.28515625" style="1" customWidth="1"/>
    <col min="7" max="16384" width="11.42578125" style="1"/>
  </cols>
  <sheetData>
    <row r="1" spans="1:8" x14ac:dyDescent="0.2">
      <c r="A1" s="66" t="s">
        <v>609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610</v>
      </c>
      <c r="B2" s="66"/>
      <c r="C2" s="66"/>
      <c r="D2" s="66"/>
      <c r="E2" s="66"/>
      <c r="F2" s="66"/>
      <c r="G2" s="66"/>
      <c r="H2" s="66"/>
    </row>
    <row r="3" spans="1:8" x14ac:dyDescent="0.2">
      <c r="A3" s="11"/>
      <c r="B3" s="11"/>
      <c r="C3" s="11"/>
      <c r="D3" s="11"/>
      <c r="E3" s="11"/>
      <c r="F3" s="11"/>
      <c r="G3" s="11"/>
      <c r="H3" s="11"/>
    </row>
    <row r="4" spans="1:8" x14ac:dyDescent="0.2">
      <c r="A4" s="3" t="s">
        <v>593</v>
      </c>
      <c r="B4" s="24" t="s">
        <v>150</v>
      </c>
      <c r="C4" s="11"/>
      <c r="D4" s="11"/>
      <c r="E4" s="11"/>
      <c r="F4" s="11"/>
      <c r="G4" s="11"/>
      <c r="H4" s="11"/>
    </row>
    <row r="5" spans="1:8" ht="25.5" x14ac:dyDescent="0.2">
      <c r="A5" s="7" t="s">
        <v>117</v>
      </c>
      <c r="B5" s="7" t="s">
        <v>118</v>
      </c>
      <c r="C5" s="7" t="s">
        <v>272</v>
      </c>
      <c r="D5" s="7" t="s">
        <v>256</v>
      </c>
      <c r="E5" s="7" t="s">
        <v>257</v>
      </c>
      <c r="F5" s="7" t="s">
        <v>258</v>
      </c>
      <c r="G5" s="7" t="s">
        <v>259</v>
      </c>
      <c r="H5" s="7" t="s">
        <v>260</v>
      </c>
    </row>
    <row r="6" spans="1:8" x14ac:dyDescent="0.2">
      <c r="A6" s="6" t="s">
        <v>122</v>
      </c>
      <c r="B6" s="6" t="s">
        <v>82</v>
      </c>
      <c r="C6" s="47">
        <v>257</v>
      </c>
      <c r="D6" s="47">
        <v>275</v>
      </c>
      <c r="E6" s="47">
        <v>154</v>
      </c>
      <c r="F6" s="47">
        <v>244</v>
      </c>
      <c r="G6" s="47">
        <v>170</v>
      </c>
      <c r="H6" s="47">
        <v>137</v>
      </c>
    </row>
    <row r="7" spans="1:8" x14ac:dyDescent="0.2">
      <c r="A7" s="6" t="s">
        <v>123</v>
      </c>
      <c r="B7" s="6" t="s">
        <v>124</v>
      </c>
      <c r="C7" s="47">
        <v>275</v>
      </c>
      <c r="D7" s="47">
        <v>303</v>
      </c>
      <c r="E7" s="47">
        <v>160</v>
      </c>
      <c r="F7" s="47">
        <v>184</v>
      </c>
      <c r="G7" s="47">
        <v>159</v>
      </c>
      <c r="H7" s="47">
        <v>142</v>
      </c>
    </row>
    <row r="8" spans="1:8" x14ac:dyDescent="0.2">
      <c r="A8" s="6" t="s">
        <v>125</v>
      </c>
      <c r="B8" s="6" t="s">
        <v>126</v>
      </c>
      <c r="C8" s="47">
        <v>238</v>
      </c>
      <c r="D8" s="47">
        <v>262</v>
      </c>
      <c r="E8" s="47">
        <v>143</v>
      </c>
      <c r="F8" s="47">
        <v>194</v>
      </c>
      <c r="G8" s="47">
        <v>170</v>
      </c>
      <c r="H8" s="47">
        <v>135</v>
      </c>
    </row>
    <row r="9" spans="1:8" x14ac:dyDescent="0.2">
      <c r="A9" s="6" t="s">
        <v>125</v>
      </c>
      <c r="B9" s="6" t="s">
        <v>127</v>
      </c>
      <c r="C9" s="47">
        <v>231</v>
      </c>
      <c r="D9" s="47">
        <v>251</v>
      </c>
      <c r="E9" s="47">
        <v>138</v>
      </c>
      <c r="F9" s="47">
        <v>215</v>
      </c>
      <c r="G9" s="47">
        <v>116</v>
      </c>
      <c r="H9" s="47">
        <v>121</v>
      </c>
    </row>
    <row r="10" spans="1:8" x14ac:dyDescent="0.2">
      <c r="A10" s="6" t="s">
        <v>125</v>
      </c>
      <c r="B10" s="6" t="s">
        <v>128</v>
      </c>
      <c r="C10" s="47">
        <v>215</v>
      </c>
      <c r="D10" s="47">
        <v>255</v>
      </c>
      <c r="E10" s="47">
        <v>137</v>
      </c>
      <c r="F10" s="47">
        <v>137</v>
      </c>
      <c r="G10" s="47">
        <v>112</v>
      </c>
      <c r="H10" s="47">
        <v>103</v>
      </c>
    </row>
    <row r="11" spans="1:8" x14ac:dyDescent="0.2">
      <c r="A11" s="6" t="s">
        <v>125</v>
      </c>
      <c r="B11" s="6" t="s">
        <v>129</v>
      </c>
      <c r="C11" s="47">
        <v>218</v>
      </c>
      <c r="D11" s="47">
        <v>234</v>
      </c>
      <c r="E11" s="47">
        <v>128</v>
      </c>
      <c r="F11" s="47">
        <v>196</v>
      </c>
      <c r="G11" s="47">
        <v>178</v>
      </c>
      <c r="H11" s="47">
        <v>138</v>
      </c>
    </row>
    <row r="12" spans="1:8" x14ac:dyDescent="0.2">
      <c r="A12" s="6" t="s">
        <v>125</v>
      </c>
      <c r="B12" s="6" t="s">
        <v>130</v>
      </c>
      <c r="C12" s="47">
        <v>227</v>
      </c>
      <c r="D12" s="47">
        <v>245</v>
      </c>
      <c r="E12" s="47">
        <v>139</v>
      </c>
      <c r="F12" s="47">
        <v>208</v>
      </c>
      <c r="G12" s="47">
        <v>165</v>
      </c>
      <c r="H12" s="47">
        <v>143</v>
      </c>
    </row>
    <row r="13" spans="1:8" x14ac:dyDescent="0.2">
      <c r="A13" s="6" t="s">
        <v>125</v>
      </c>
      <c r="B13" s="6" t="s">
        <v>131</v>
      </c>
      <c r="C13" s="47">
        <v>244</v>
      </c>
      <c r="D13" s="47">
        <v>251</v>
      </c>
      <c r="E13" s="47">
        <v>203</v>
      </c>
      <c r="F13" s="47">
        <v>246</v>
      </c>
      <c r="G13" s="47">
        <v>112</v>
      </c>
      <c r="H13" s="47">
        <v>97</v>
      </c>
    </row>
    <row r="14" spans="1:8" x14ac:dyDescent="0.2">
      <c r="A14" s="6" t="s">
        <v>125</v>
      </c>
      <c r="B14" s="6" t="s">
        <v>171</v>
      </c>
      <c r="C14" s="47">
        <v>254</v>
      </c>
      <c r="D14" s="47">
        <v>264</v>
      </c>
      <c r="E14" s="47">
        <v>153</v>
      </c>
      <c r="F14" s="47">
        <v>267</v>
      </c>
      <c r="G14" s="47">
        <v>192</v>
      </c>
      <c r="H14" s="47">
        <v>160</v>
      </c>
    </row>
    <row r="15" spans="1:8" x14ac:dyDescent="0.2">
      <c r="A15" s="6" t="s">
        <v>125</v>
      </c>
      <c r="B15" s="6" t="s">
        <v>132</v>
      </c>
      <c r="C15" s="47">
        <v>275</v>
      </c>
      <c r="D15" s="47">
        <v>285</v>
      </c>
      <c r="E15" s="47">
        <v>161</v>
      </c>
      <c r="F15" s="47">
        <v>317</v>
      </c>
      <c r="G15" s="47">
        <v>186</v>
      </c>
      <c r="H15" s="47">
        <v>134</v>
      </c>
    </row>
    <row r="16" spans="1:8" x14ac:dyDescent="0.2">
      <c r="A16" s="6" t="s">
        <v>125</v>
      </c>
      <c r="B16" s="6" t="s">
        <v>133</v>
      </c>
      <c r="C16" s="47">
        <v>272</v>
      </c>
      <c r="D16" s="47">
        <v>283</v>
      </c>
      <c r="E16" s="47">
        <v>163</v>
      </c>
      <c r="F16" s="47">
        <v>285</v>
      </c>
      <c r="G16" s="47">
        <v>196</v>
      </c>
      <c r="H16" s="47">
        <v>136</v>
      </c>
    </row>
    <row r="17" spans="1:8" x14ac:dyDescent="0.2">
      <c r="A17" s="6" t="s">
        <v>125</v>
      </c>
      <c r="B17" s="6" t="s">
        <v>134</v>
      </c>
      <c r="C17" s="47">
        <v>261</v>
      </c>
      <c r="D17" s="47">
        <v>281</v>
      </c>
      <c r="E17" s="47">
        <v>164</v>
      </c>
      <c r="F17" s="47">
        <v>273</v>
      </c>
      <c r="G17" s="47">
        <v>196</v>
      </c>
      <c r="H17" s="47">
        <v>157</v>
      </c>
    </row>
    <row r="18" spans="1:8" x14ac:dyDescent="0.2">
      <c r="A18" s="6" t="s">
        <v>125</v>
      </c>
      <c r="B18" s="6" t="s">
        <v>135</v>
      </c>
      <c r="C18" s="47">
        <v>258</v>
      </c>
      <c r="D18" s="47">
        <v>260</v>
      </c>
      <c r="E18" s="47">
        <v>166</v>
      </c>
      <c r="F18" s="47">
        <v>298</v>
      </c>
      <c r="G18" s="47">
        <v>160</v>
      </c>
      <c r="H18" s="47">
        <v>153</v>
      </c>
    </row>
    <row r="19" spans="1:8" x14ac:dyDescent="0.2">
      <c r="A19" s="6" t="s">
        <v>125</v>
      </c>
      <c r="B19" s="6" t="s">
        <v>136</v>
      </c>
      <c r="C19" s="47">
        <v>332</v>
      </c>
      <c r="D19" s="47">
        <v>340</v>
      </c>
      <c r="E19" s="47">
        <v>158</v>
      </c>
      <c r="F19" s="47">
        <v>331</v>
      </c>
      <c r="G19" s="47">
        <v>169</v>
      </c>
      <c r="H19" s="47">
        <v>96</v>
      </c>
    </row>
    <row r="20" spans="1:8" x14ac:dyDescent="0.2">
      <c r="A20" s="6" t="s">
        <v>125</v>
      </c>
      <c r="B20" s="6" t="s">
        <v>137</v>
      </c>
      <c r="C20" s="47">
        <v>212</v>
      </c>
      <c r="D20" s="47">
        <v>229</v>
      </c>
      <c r="E20" s="47">
        <v>158</v>
      </c>
      <c r="F20" s="47">
        <v>168</v>
      </c>
      <c r="G20" s="47">
        <v>167</v>
      </c>
      <c r="H20" s="47">
        <v>132</v>
      </c>
    </row>
    <row r="21" spans="1:8" x14ac:dyDescent="0.2">
      <c r="A21" s="6" t="s">
        <v>125</v>
      </c>
      <c r="B21" s="6" t="s">
        <v>138</v>
      </c>
      <c r="C21" s="47">
        <v>251</v>
      </c>
      <c r="D21" s="47">
        <v>291</v>
      </c>
      <c r="E21" s="47">
        <v>170</v>
      </c>
      <c r="F21" s="47">
        <v>130</v>
      </c>
      <c r="G21" s="47">
        <v>142</v>
      </c>
      <c r="H21" s="47">
        <v>154</v>
      </c>
    </row>
    <row r="22" spans="1:8" x14ac:dyDescent="0.2">
      <c r="A22" s="6" t="s">
        <v>125</v>
      </c>
      <c r="B22" s="6" t="s">
        <v>139</v>
      </c>
      <c r="C22" s="47">
        <v>327</v>
      </c>
      <c r="D22" s="47">
        <v>310</v>
      </c>
      <c r="E22" s="47">
        <v>171</v>
      </c>
      <c r="F22" s="47">
        <v>430</v>
      </c>
      <c r="G22" s="47">
        <v>146</v>
      </c>
      <c r="H22" s="47">
        <v>178</v>
      </c>
    </row>
    <row r="23" spans="1:8" x14ac:dyDescent="0.2">
      <c r="A23" s="6" t="s">
        <v>125</v>
      </c>
      <c r="B23" s="6" t="s">
        <v>140</v>
      </c>
      <c r="C23" s="47">
        <v>232</v>
      </c>
      <c r="D23" s="47">
        <v>249</v>
      </c>
      <c r="E23" s="47">
        <v>157</v>
      </c>
      <c r="F23" s="47">
        <v>216</v>
      </c>
      <c r="G23" s="47">
        <v>154</v>
      </c>
      <c r="H23" s="47">
        <v>126</v>
      </c>
    </row>
    <row r="24" spans="1:8" x14ac:dyDescent="0.2">
      <c r="A24" s="6" t="s">
        <v>141</v>
      </c>
      <c r="B24" s="6" t="s">
        <v>83</v>
      </c>
      <c r="C24" s="47">
        <v>282</v>
      </c>
      <c r="D24" s="47">
        <v>313</v>
      </c>
      <c r="E24" s="47">
        <v>174</v>
      </c>
      <c r="F24" s="47">
        <v>110</v>
      </c>
      <c r="G24" s="47" t="s">
        <v>153</v>
      </c>
      <c r="H24" s="47" t="s">
        <v>153</v>
      </c>
    </row>
    <row r="25" spans="1:8" x14ac:dyDescent="0.2">
      <c r="A25" s="6" t="s">
        <v>141</v>
      </c>
      <c r="B25" s="6" t="s">
        <v>84</v>
      </c>
      <c r="C25" s="47">
        <v>258</v>
      </c>
      <c r="D25" s="47">
        <v>291</v>
      </c>
      <c r="E25" s="47">
        <v>160</v>
      </c>
      <c r="F25" s="47">
        <v>84</v>
      </c>
      <c r="G25" s="47" t="s">
        <v>153</v>
      </c>
      <c r="H25" s="47" t="s">
        <v>153</v>
      </c>
    </row>
    <row r="26" spans="1:8" x14ac:dyDescent="0.2">
      <c r="A26" s="6" t="s">
        <v>141</v>
      </c>
      <c r="B26" s="6" t="s">
        <v>85</v>
      </c>
      <c r="C26" s="47">
        <v>220</v>
      </c>
      <c r="D26" s="47">
        <v>252</v>
      </c>
      <c r="E26" s="47">
        <v>179</v>
      </c>
      <c r="F26" s="47">
        <v>78</v>
      </c>
      <c r="G26" s="47" t="s">
        <v>153</v>
      </c>
      <c r="H26" s="47" t="s">
        <v>153</v>
      </c>
    </row>
    <row r="27" spans="1:8" x14ac:dyDescent="0.2">
      <c r="A27" s="6" t="s">
        <v>142</v>
      </c>
      <c r="B27" s="6" t="s">
        <v>143</v>
      </c>
      <c r="C27" s="47">
        <v>295</v>
      </c>
      <c r="D27" s="47">
        <v>320</v>
      </c>
      <c r="E27" s="47" t="s">
        <v>153</v>
      </c>
      <c r="F27" s="47" t="s">
        <v>153</v>
      </c>
      <c r="G27" s="47" t="s">
        <v>153</v>
      </c>
      <c r="H27" s="47" t="s">
        <v>153</v>
      </c>
    </row>
    <row r="28" spans="1:8" x14ac:dyDescent="0.2">
      <c r="A28" s="6" t="s">
        <v>142</v>
      </c>
      <c r="B28" s="6" t="s">
        <v>144</v>
      </c>
      <c r="C28" s="47">
        <v>302</v>
      </c>
      <c r="D28" s="47">
        <v>318</v>
      </c>
      <c r="E28" s="47">
        <v>192</v>
      </c>
      <c r="F28" s="47">
        <v>283</v>
      </c>
      <c r="G28" s="47" t="s">
        <v>153</v>
      </c>
      <c r="H28" s="47">
        <v>119</v>
      </c>
    </row>
    <row r="29" spans="1:8" x14ac:dyDescent="0.2">
      <c r="A29" s="6" t="s">
        <v>142</v>
      </c>
      <c r="B29" s="6" t="s">
        <v>145</v>
      </c>
      <c r="C29" s="47">
        <v>278</v>
      </c>
      <c r="D29" s="47">
        <v>312</v>
      </c>
      <c r="E29" s="47">
        <v>131</v>
      </c>
      <c r="F29" s="47">
        <v>243</v>
      </c>
      <c r="G29" s="47">
        <v>231</v>
      </c>
      <c r="H29" s="47">
        <v>164</v>
      </c>
    </row>
    <row r="30" spans="1:8" x14ac:dyDescent="0.2">
      <c r="A30" s="6" t="s">
        <v>146</v>
      </c>
      <c r="B30" s="6" t="s">
        <v>86</v>
      </c>
      <c r="C30" s="47">
        <v>281</v>
      </c>
      <c r="D30" s="47">
        <v>311</v>
      </c>
      <c r="E30" s="47">
        <v>174</v>
      </c>
      <c r="F30" s="47">
        <v>110</v>
      </c>
      <c r="G30" s="47" t="s">
        <v>153</v>
      </c>
      <c r="H30" s="47" t="s">
        <v>153</v>
      </c>
    </row>
    <row r="31" spans="1:8" x14ac:dyDescent="0.2">
      <c r="A31" s="6" t="s">
        <v>146</v>
      </c>
      <c r="B31" s="6" t="s">
        <v>87</v>
      </c>
      <c r="C31" s="47">
        <v>312</v>
      </c>
      <c r="D31" s="47">
        <v>318</v>
      </c>
      <c r="E31" s="47" t="s">
        <v>153</v>
      </c>
      <c r="F31" s="47" t="s">
        <v>153</v>
      </c>
      <c r="G31" s="47" t="s">
        <v>153</v>
      </c>
      <c r="H31" s="47" t="s">
        <v>153</v>
      </c>
    </row>
    <row r="32" spans="1:8" x14ac:dyDescent="0.2">
      <c r="A32" s="6" t="s">
        <v>146</v>
      </c>
      <c r="B32" s="6" t="s">
        <v>147</v>
      </c>
      <c r="C32" s="47">
        <v>272</v>
      </c>
      <c r="D32" s="47">
        <v>291</v>
      </c>
      <c r="E32" s="47">
        <v>297</v>
      </c>
      <c r="F32" s="47">
        <v>183</v>
      </c>
      <c r="G32" s="47" t="s">
        <v>153</v>
      </c>
      <c r="H32" s="47" t="s">
        <v>153</v>
      </c>
    </row>
    <row r="33" spans="1:8" x14ac:dyDescent="0.2">
      <c r="A33" s="6" t="s">
        <v>146</v>
      </c>
      <c r="B33" s="6" t="s">
        <v>88</v>
      </c>
      <c r="C33" s="47">
        <v>248</v>
      </c>
      <c r="D33" s="47">
        <v>283</v>
      </c>
      <c r="E33" s="47">
        <v>148</v>
      </c>
      <c r="F33" s="47">
        <v>149</v>
      </c>
      <c r="G33" s="47">
        <v>204</v>
      </c>
      <c r="H33" s="47">
        <v>177</v>
      </c>
    </row>
    <row r="34" spans="1:8" x14ac:dyDescent="0.2">
      <c r="A34" s="6" t="s">
        <v>146</v>
      </c>
      <c r="B34" s="6" t="s">
        <v>84</v>
      </c>
      <c r="C34" s="47">
        <v>294</v>
      </c>
      <c r="D34" s="47">
        <v>317</v>
      </c>
      <c r="E34" s="47">
        <v>149</v>
      </c>
      <c r="F34" s="47">
        <v>183</v>
      </c>
      <c r="G34" s="47" t="s">
        <v>153</v>
      </c>
      <c r="H34" s="47">
        <v>132</v>
      </c>
    </row>
    <row r="35" spans="1:8" x14ac:dyDescent="0.2">
      <c r="A35" s="6" t="s">
        <v>146</v>
      </c>
      <c r="B35" s="6" t="s">
        <v>89</v>
      </c>
      <c r="C35" s="47">
        <v>292</v>
      </c>
      <c r="D35" s="47">
        <v>315</v>
      </c>
      <c r="E35" s="47">
        <v>92</v>
      </c>
      <c r="F35" s="47">
        <v>279</v>
      </c>
      <c r="G35" s="47" t="s">
        <v>153</v>
      </c>
      <c r="H35" s="47" t="s">
        <v>153</v>
      </c>
    </row>
    <row r="36" spans="1:8" x14ac:dyDescent="0.2">
      <c r="A36" s="6" t="s">
        <v>146</v>
      </c>
      <c r="B36" s="6" t="s">
        <v>90</v>
      </c>
      <c r="C36" s="47">
        <v>278</v>
      </c>
      <c r="D36" s="47">
        <v>292</v>
      </c>
      <c r="E36" s="47">
        <v>133</v>
      </c>
      <c r="F36" s="47">
        <v>267</v>
      </c>
      <c r="G36" s="47" t="s">
        <v>153</v>
      </c>
      <c r="H36" s="47" t="s">
        <v>153</v>
      </c>
    </row>
    <row r="37" spans="1:8" x14ac:dyDescent="0.2">
      <c r="A37" s="6" t="s">
        <v>146</v>
      </c>
      <c r="B37" s="6" t="s">
        <v>91</v>
      </c>
      <c r="C37" s="47">
        <v>280</v>
      </c>
      <c r="D37" s="47">
        <v>303</v>
      </c>
      <c r="E37" s="47" t="s">
        <v>153</v>
      </c>
      <c r="F37" s="47" t="s">
        <v>153</v>
      </c>
      <c r="G37" s="47" t="s">
        <v>153</v>
      </c>
      <c r="H37" s="47" t="s">
        <v>153</v>
      </c>
    </row>
    <row r="38" spans="1:8" x14ac:dyDescent="0.2">
      <c r="A38" s="6" t="s">
        <v>146</v>
      </c>
      <c r="B38" s="6" t="s">
        <v>92</v>
      </c>
      <c r="C38" s="47">
        <v>341</v>
      </c>
      <c r="D38" s="47">
        <v>347</v>
      </c>
      <c r="E38" s="47" t="s">
        <v>153</v>
      </c>
      <c r="F38" s="47" t="s">
        <v>153</v>
      </c>
      <c r="G38" s="47" t="s">
        <v>153</v>
      </c>
      <c r="H38" s="47" t="s">
        <v>153</v>
      </c>
    </row>
    <row r="39" spans="1:8" x14ac:dyDescent="0.2">
      <c r="A39" s="6" t="s">
        <v>146</v>
      </c>
      <c r="B39" s="6" t="s">
        <v>93</v>
      </c>
      <c r="C39" s="47">
        <v>257</v>
      </c>
      <c r="D39" s="47" t="s">
        <v>153</v>
      </c>
      <c r="E39" s="47" t="s">
        <v>153</v>
      </c>
      <c r="F39" s="47" t="s">
        <v>153</v>
      </c>
      <c r="G39" s="47" t="s">
        <v>153</v>
      </c>
      <c r="H39" s="47" t="s">
        <v>153</v>
      </c>
    </row>
    <row r="40" spans="1:8" x14ac:dyDescent="0.2">
      <c r="A40" s="6" t="s">
        <v>146</v>
      </c>
      <c r="B40" s="6" t="s">
        <v>148</v>
      </c>
      <c r="C40" s="47">
        <v>318</v>
      </c>
      <c r="D40" s="47">
        <v>334</v>
      </c>
      <c r="E40" s="47" t="s">
        <v>153</v>
      </c>
      <c r="F40" s="47" t="s">
        <v>153</v>
      </c>
      <c r="G40" s="47" t="s">
        <v>153</v>
      </c>
      <c r="H40" s="47" t="s">
        <v>153</v>
      </c>
    </row>
    <row r="41" spans="1:8" x14ac:dyDescent="0.2">
      <c r="A41" s="6" t="s">
        <v>146</v>
      </c>
      <c r="B41" s="6" t="s">
        <v>149</v>
      </c>
      <c r="C41" s="47">
        <v>322</v>
      </c>
      <c r="D41" s="47">
        <v>327</v>
      </c>
      <c r="E41" s="47" t="s">
        <v>153</v>
      </c>
      <c r="F41" s="47">
        <v>369</v>
      </c>
      <c r="G41" s="47" t="s">
        <v>153</v>
      </c>
      <c r="H41" s="47" t="s">
        <v>153</v>
      </c>
    </row>
    <row r="42" spans="1:8" x14ac:dyDescent="0.2">
      <c r="A42" s="6" t="s">
        <v>146</v>
      </c>
      <c r="B42" s="6" t="s">
        <v>94</v>
      </c>
      <c r="C42" s="47">
        <v>150</v>
      </c>
      <c r="D42" s="47" t="s">
        <v>153</v>
      </c>
      <c r="E42" s="47" t="s">
        <v>153</v>
      </c>
      <c r="F42" s="47" t="s">
        <v>153</v>
      </c>
      <c r="G42" s="47" t="s">
        <v>153</v>
      </c>
      <c r="H42" s="47" t="s">
        <v>153</v>
      </c>
    </row>
    <row r="43" spans="1:8" x14ac:dyDescent="0.2">
      <c r="A43" s="6" t="s">
        <v>146</v>
      </c>
      <c r="B43" s="6" t="s">
        <v>95</v>
      </c>
      <c r="C43" s="47">
        <v>297</v>
      </c>
      <c r="D43" s="47">
        <v>311</v>
      </c>
      <c r="E43" s="47" t="s">
        <v>153</v>
      </c>
      <c r="F43" s="47" t="s">
        <v>153</v>
      </c>
      <c r="G43" s="47" t="s">
        <v>153</v>
      </c>
      <c r="H43" s="47" t="s">
        <v>153</v>
      </c>
    </row>
    <row r="44" spans="1:8" x14ac:dyDescent="0.2">
      <c r="A44" s="6" t="s">
        <v>146</v>
      </c>
      <c r="B44" s="6" t="s">
        <v>96</v>
      </c>
      <c r="C44" s="47">
        <v>279</v>
      </c>
      <c r="D44" s="47">
        <v>308</v>
      </c>
      <c r="E44" s="47" t="s">
        <v>153</v>
      </c>
      <c r="F44" s="47" t="s">
        <v>153</v>
      </c>
      <c r="G44" s="47" t="s">
        <v>153</v>
      </c>
      <c r="H44" s="47" t="s">
        <v>153</v>
      </c>
    </row>
    <row r="46" spans="1:8" x14ac:dyDescent="0.2">
      <c r="A46" s="43" t="s">
        <v>657</v>
      </c>
    </row>
    <row r="47" spans="1:8" x14ac:dyDescent="0.2">
      <c r="A47" s="43" t="s">
        <v>569</v>
      </c>
    </row>
  </sheetData>
  <mergeCells count="2">
    <mergeCell ref="A2:H2"/>
    <mergeCell ref="A1:H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91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sqref="A1:E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6.5703125" style="1" customWidth="1"/>
    <col min="4" max="4" width="16.28515625" style="1" customWidth="1"/>
    <col min="5" max="5" width="26.42578125" style="1" customWidth="1"/>
    <col min="6" max="16384" width="11.42578125" style="1"/>
  </cols>
  <sheetData>
    <row r="1" spans="1:5" x14ac:dyDescent="0.2">
      <c r="A1" s="66" t="s">
        <v>607</v>
      </c>
      <c r="B1" s="66"/>
      <c r="C1" s="66"/>
      <c r="D1" s="66"/>
      <c r="E1" s="66"/>
    </row>
    <row r="2" spans="1:5" x14ac:dyDescent="0.2">
      <c r="A2" s="66" t="s">
        <v>608</v>
      </c>
      <c r="B2" s="66"/>
      <c r="C2" s="66"/>
      <c r="D2" s="66"/>
      <c r="E2" s="66"/>
    </row>
    <row r="3" spans="1:5" x14ac:dyDescent="0.2">
      <c r="A3" s="12"/>
      <c r="B3" s="12"/>
      <c r="C3" s="12"/>
      <c r="D3" s="12"/>
      <c r="E3" s="12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643</v>
      </c>
      <c r="C5" s="7" t="s">
        <v>295</v>
      </c>
      <c r="D5" s="7" t="s">
        <v>296</v>
      </c>
      <c r="E5" s="7" t="s">
        <v>297</v>
      </c>
    </row>
    <row r="6" spans="1:5" x14ac:dyDescent="0.2">
      <c r="A6" s="6" t="s">
        <v>122</v>
      </c>
      <c r="B6" s="6" t="s">
        <v>82</v>
      </c>
      <c r="C6" s="50">
        <v>590.36</v>
      </c>
      <c r="D6" s="50">
        <v>1900.41</v>
      </c>
      <c r="E6" s="50">
        <v>31.06</v>
      </c>
    </row>
    <row r="7" spans="1:5" x14ac:dyDescent="0.2">
      <c r="A7" s="6" t="s">
        <v>123</v>
      </c>
      <c r="B7" s="6" t="s">
        <v>124</v>
      </c>
      <c r="C7" s="50">
        <v>712.26</v>
      </c>
      <c r="D7" s="50">
        <v>2217.29</v>
      </c>
      <c r="E7" s="50">
        <v>32.119999999999997</v>
      </c>
    </row>
    <row r="8" spans="1:5" x14ac:dyDescent="0.2">
      <c r="A8" s="6" t="s">
        <v>125</v>
      </c>
      <c r="B8" s="6" t="s">
        <v>126</v>
      </c>
      <c r="C8" s="50">
        <v>528.53</v>
      </c>
      <c r="D8" s="50">
        <v>1737.02</v>
      </c>
      <c r="E8" s="50">
        <v>30.43</v>
      </c>
    </row>
    <row r="9" spans="1:5" x14ac:dyDescent="0.2">
      <c r="A9" s="6" t="s">
        <v>125</v>
      </c>
      <c r="B9" s="6" t="s">
        <v>127</v>
      </c>
      <c r="C9" s="50">
        <v>483.3</v>
      </c>
      <c r="D9" s="50">
        <v>1796.65</v>
      </c>
      <c r="E9" s="50">
        <v>26.9</v>
      </c>
    </row>
    <row r="10" spans="1:5" x14ac:dyDescent="0.2">
      <c r="A10" s="6" t="s">
        <v>125</v>
      </c>
      <c r="B10" s="6" t="s">
        <v>128</v>
      </c>
      <c r="C10" s="50">
        <v>520.92999999999995</v>
      </c>
      <c r="D10" s="50">
        <v>1881.08</v>
      </c>
      <c r="E10" s="50">
        <v>27.69</v>
      </c>
    </row>
    <row r="11" spans="1:5" x14ac:dyDescent="0.2">
      <c r="A11" s="6" t="s">
        <v>125</v>
      </c>
      <c r="B11" s="6" t="s">
        <v>129</v>
      </c>
      <c r="C11" s="50">
        <v>694.92</v>
      </c>
      <c r="D11" s="50">
        <v>1765.2</v>
      </c>
      <c r="E11" s="50">
        <v>39.369999999999997</v>
      </c>
    </row>
    <row r="12" spans="1:5" x14ac:dyDescent="0.2">
      <c r="A12" s="6" t="s">
        <v>125</v>
      </c>
      <c r="B12" s="6" t="s">
        <v>130</v>
      </c>
      <c r="C12" s="50">
        <v>460.82</v>
      </c>
      <c r="D12" s="50">
        <v>1574.12</v>
      </c>
      <c r="E12" s="50">
        <v>29.27</v>
      </c>
    </row>
    <row r="13" spans="1:5" x14ac:dyDescent="0.2">
      <c r="A13" s="6" t="s">
        <v>125</v>
      </c>
      <c r="B13" s="6" t="s">
        <v>131</v>
      </c>
      <c r="C13" s="50">
        <v>518.87</v>
      </c>
      <c r="D13" s="50">
        <v>1728.81</v>
      </c>
      <c r="E13" s="50">
        <v>30.01</v>
      </c>
    </row>
    <row r="14" spans="1:5" x14ac:dyDescent="0.2">
      <c r="A14" s="6" t="s">
        <v>125</v>
      </c>
      <c r="B14" s="6" t="s">
        <v>171</v>
      </c>
      <c r="C14" s="50">
        <v>526.76</v>
      </c>
      <c r="D14" s="50">
        <v>1736.61</v>
      </c>
      <c r="E14" s="50">
        <v>30.33</v>
      </c>
    </row>
    <row r="15" spans="1:5" x14ac:dyDescent="0.2">
      <c r="A15" s="6" t="s">
        <v>125</v>
      </c>
      <c r="B15" s="6" t="s">
        <v>132</v>
      </c>
      <c r="C15" s="50">
        <v>551.53</v>
      </c>
      <c r="D15" s="50">
        <v>1723.04</v>
      </c>
      <c r="E15" s="50">
        <v>32.01</v>
      </c>
    </row>
    <row r="16" spans="1:5" x14ac:dyDescent="0.2">
      <c r="A16" s="6" t="s">
        <v>125</v>
      </c>
      <c r="B16" s="6" t="s">
        <v>133</v>
      </c>
      <c r="C16" s="50">
        <v>628.34</v>
      </c>
      <c r="D16" s="50">
        <v>2043.96</v>
      </c>
      <c r="E16" s="50">
        <v>30.74</v>
      </c>
    </row>
    <row r="17" spans="1:5" x14ac:dyDescent="0.2">
      <c r="A17" s="6" t="s">
        <v>125</v>
      </c>
      <c r="B17" s="6" t="s">
        <v>134</v>
      </c>
      <c r="C17" s="50">
        <v>371.78</v>
      </c>
      <c r="D17" s="50">
        <v>1629.14</v>
      </c>
      <c r="E17" s="50">
        <v>22.82</v>
      </c>
    </row>
    <row r="18" spans="1:5" x14ac:dyDescent="0.2">
      <c r="A18" s="6" t="s">
        <v>125</v>
      </c>
      <c r="B18" s="6" t="s">
        <v>135</v>
      </c>
      <c r="C18" s="50">
        <v>489.56</v>
      </c>
      <c r="D18" s="50">
        <v>1668.13</v>
      </c>
      <c r="E18" s="50">
        <v>29.35</v>
      </c>
    </row>
    <row r="19" spans="1:5" x14ac:dyDescent="0.2">
      <c r="A19" s="6" t="s">
        <v>125</v>
      </c>
      <c r="B19" s="6" t="s">
        <v>136</v>
      </c>
      <c r="C19" s="50">
        <v>843.19</v>
      </c>
      <c r="D19" s="50">
        <v>2213.75</v>
      </c>
      <c r="E19" s="50">
        <v>38.090000000000003</v>
      </c>
    </row>
    <row r="20" spans="1:5" x14ac:dyDescent="0.2">
      <c r="A20" s="6" t="s">
        <v>125</v>
      </c>
      <c r="B20" s="6" t="s">
        <v>137</v>
      </c>
      <c r="C20" s="50">
        <v>419.64</v>
      </c>
      <c r="D20" s="50">
        <v>1715.6</v>
      </c>
      <c r="E20" s="50">
        <v>24.46</v>
      </c>
    </row>
    <row r="21" spans="1:5" x14ac:dyDescent="0.2">
      <c r="A21" s="6" t="s">
        <v>125</v>
      </c>
      <c r="B21" s="6" t="s">
        <v>138</v>
      </c>
      <c r="C21" s="50">
        <v>587.69000000000005</v>
      </c>
      <c r="D21" s="50">
        <v>1985.52</v>
      </c>
      <c r="E21" s="50">
        <v>29.6</v>
      </c>
    </row>
    <row r="22" spans="1:5" x14ac:dyDescent="0.2">
      <c r="A22" s="6" t="s">
        <v>125</v>
      </c>
      <c r="B22" s="6" t="s">
        <v>139</v>
      </c>
      <c r="C22" s="50">
        <v>540.36</v>
      </c>
      <c r="D22" s="50">
        <v>1774.24</v>
      </c>
      <c r="E22" s="50">
        <v>30.46</v>
      </c>
    </row>
    <row r="23" spans="1:5" x14ac:dyDescent="0.2">
      <c r="A23" s="6" t="s">
        <v>125</v>
      </c>
      <c r="B23" s="6" t="s">
        <v>140</v>
      </c>
      <c r="C23" s="50">
        <v>509.34</v>
      </c>
      <c r="D23" s="50">
        <v>1698.6</v>
      </c>
      <c r="E23" s="50">
        <v>29.99</v>
      </c>
    </row>
    <row r="25" spans="1:5" x14ac:dyDescent="0.2">
      <c r="A25" s="43" t="s">
        <v>657</v>
      </c>
    </row>
    <row r="26" spans="1:5" x14ac:dyDescent="0.2">
      <c r="A26" s="43" t="s">
        <v>569</v>
      </c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4.28515625" style="6" customWidth="1"/>
    <col min="2" max="2" width="38" style="6" bestFit="1" customWidth="1"/>
    <col min="3" max="5" width="13.7109375" style="6" customWidth="1"/>
    <col min="6" max="16384" width="11.42578125" style="6"/>
  </cols>
  <sheetData>
    <row r="1" spans="1:5" x14ac:dyDescent="0.2">
      <c r="A1" s="65" t="s">
        <v>157</v>
      </c>
      <c r="B1" s="65"/>
      <c r="C1" s="65"/>
      <c r="D1" s="65"/>
      <c r="E1" s="65"/>
    </row>
    <row r="2" spans="1:5" x14ac:dyDescent="0.2">
      <c r="A2" s="65" t="s">
        <v>152</v>
      </c>
      <c r="B2" s="65"/>
      <c r="C2" s="65"/>
      <c r="D2" s="65"/>
      <c r="E2" s="65"/>
    </row>
    <row r="3" spans="1:5" x14ac:dyDescent="0.2">
      <c r="D3" s="3" t="s">
        <v>593</v>
      </c>
      <c r="E3" s="3" t="s">
        <v>150</v>
      </c>
    </row>
    <row r="4" spans="1:5" ht="25.5" x14ac:dyDescent="0.2">
      <c r="A4" s="7" t="s">
        <v>117</v>
      </c>
      <c r="B4" s="7" t="s">
        <v>156</v>
      </c>
      <c r="C4" s="7" t="s">
        <v>119</v>
      </c>
      <c r="D4" s="7" t="s">
        <v>155</v>
      </c>
      <c r="E4" s="7" t="s">
        <v>121</v>
      </c>
    </row>
    <row r="5" spans="1:5" x14ac:dyDescent="0.2">
      <c r="A5" s="6" t="s">
        <v>122</v>
      </c>
      <c r="B5" s="6" t="s">
        <v>82</v>
      </c>
      <c r="C5" s="10">
        <v>1744.33</v>
      </c>
      <c r="D5" s="10">
        <v>1746.15</v>
      </c>
      <c r="E5" s="10">
        <v>1742.45</v>
      </c>
    </row>
    <row r="6" spans="1:5" x14ac:dyDescent="0.2">
      <c r="A6" s="6" t="s">
        <v>123</v>
      </c>
      <c r="B6" s="6" t="s">
        <v>124</v>
      </c>
      <c r="C6" s="10">
        <v>2900.36</v>
      </c>
      <c r="D6" s="10">
        <v>3208.33</v>
      </c>
      <c r="E6" s="10">
        <v>2710.52</v>
      </c>
    </row>
    <row r="7" spans="1:5" x14ac:dyDescent="0.2">
      <c r="A7" s="6" t="s">
        <v>125</v>
      </c>
      <c r="B7" s="6" t="s">
        <v>126</v>
      </c>
      <c r="C7" s="10">
        <v>1368.08</v>
      </c>
      <c r="D7" s="10">
        <v>1374.01</v>
      </c>
      <c r="E7" s="10">
        <v>1360.71</v>
      </c>
    </row>
    <row r="8" spans="1:5" x14ac:dyDescent="0.2">
      <c r="A8" s="6" t="s">
        <v>125</v>
      </c>
      <c r="B8" s="6" t="s">
        <v>127</v>
      </c>
      <c r="C8" s="10">
        <v>1613.11</v>
      </c>
      <c r="D8" s="10">
        <v>1921.93</v>
      </c>
      <c r="E8" s="10">
        <v>1421.81</v>
      </c>
    </row>
    <row r="9" spans="1:5" x14ac:dyDescent="0.2">
      <c r="A9" s="6" t="s">
        <v>125</v>
      </c>
      <c r="B9" s="6" t="s">
        <v>128</v>
      </c>
      <c r="C9" s="10">
        <v>1604.38</v>
      </c>
      <c r="D9" s="10">
        <v>1765.82</v>
      </c>
      <c r="E9" s="10">
        <v>1343.3</v>
      </c>
    </row>
    <row r="10" spans="1:5" x14ac:dyDescent="0.2">
      <c r="A10" s="6" t="s">
        <v>125</v>
      </c>
      <c r="B10" s="6" t="s">
        <v>129</v>
      </c>
      <c r="C10" s="10">
        <v>1986.82</v>
      </c>
      <c r="D10" s="10">
        <v>2069.81</v>
      </c>
      <c r="E10" s="10">
        <v>1890.59</v>
      </c>
    </row>
    <row r="11" spans="1:5" x14ac:dyDescent="0.2">
      <c r="A11" s="6" t="s">
        <v>125</v>
      </c>
      <c r="B11" s="6" t="s">
        <v>130</v>
      </c>
      <c r="C11" s="10">
        <v>1508.33</v>
      </c>
      <c r="D11" s="10">
        <v>1433.76</v>
      </c>
      <c r="E11" s="10">
        <v>1603.98</v>
      </c>
    </row>
    <row r="12" spans="1:5" x14ac:dyDescent="0.2">
      <c r="A12" s="6" t="s">
        <v>125</v>
      </c>
      <c r="B12" s="6" t="s">
        <v>131</v>
      </c>
      <c r="C12" s="10">
        <v>1767.26</v>
      </c>
      <c r="D12" s="10">
        <v>1772.78</v>
      </c>
      <c r="E12" s="10">
        <v>1758.75</v>
      </c>
    </row>
    <row r="13" spans="1:5" x14ac:dyDescent="0.2">
      <c r="A13" s="6" t="s">
        <v>125</v>
      </c>
      <c r="B13" s="6" t="s">
        <v>171</v>
      </c>
      <c r="C13" s="10">
        <v>1295.9000000000001</v>
      </c>
      <c r="D13" s="10">
        <v>1426.58</v>
      </c>
      <c r="E13" s="10">
        <v>1172.98</v>
      </c>
    </row>
    <row r="14" spans="1:5" x14ac:dyDescent="0.2">
      <c r="A14" s="6" t="s">
        <v>125</v>
      </c>
      <c r="B14" s="6" t="s">
        <v>132</v>
      </c>
      <c r="C14" s="10">
        <v>1070.42</v>
      </c>
      <c r="D14" s="10">
        <v>1187.6500000000001</v>
      </c>
      <c r="E14" s="10">
        <v>930.82</v>
      </c>
    </row>
    <row r="15" spans="1:5" x14ac:dyDescent="0.2">
      <c r="A15" s="6" t="s">
        <v>125</v>
      </c>
      <c r="B15" s="6" t="s">
        <v>133</v>
      </c>
      <c r="C15" s="10">
        <v>2200.7800000000002</v>
      </c>
      <c r="D15" s="10">
        <v>2167.36</v>
      </c>
      <c r="E15" s="10">
        <v>2225.66</v>
      </c>
    </row>
    <row r="16" spans="1:5" x14ac:dyDescent="0.2">
      <c r="A16" s="6" t="s">
        <v>125</v>
      </c>
      <c r="B16" s="6" t="s">
        <v>134</v>
      </c>
      <c r="C16" s="10">
        <v>865.13</v>
      </c>
      <c r="D16" s="10">
        <v>1139.93</v>
      </c>
      <c r="E16" s="10">
        <v>692.41</v>
      </c>
    </row>
    <row r="17" spans="1:5" x14ac:dyDescent="0.2">
      <c r="A17" s="6" t="s">
        <v>125</v>
      </c>
      <c r="B17" s="6" t="s">
        <v>135</v>
      </c>
      <c r="C17" s="10">
        <v>1520.98</v>
      </c>
      <c r="D17" s="10">
        <v>1555.38</v>
      </c>
      <c r="E17" s="10">
        <v>1443.79</v>
      </c>
    </row>
    <row r="18" spans="1:5" x14ac:dyDescent="0.2">
      <c r="A18" s="6" t="s">
        <v>125</v>
      </c>
      <c r="B18" s="6" t="s">
        <v>136</v>
      </c>
      <c r="C18" s="10">
        <v>2531.64</v>
      </c>
      <c r="D18" s="10">
        <v>2525.9499999999998</v>
      </c>
      <c r="E18" s="10">
        <v>2536.8200000000002</v>
      </c>
    </row>
    <row r="19" spans="1:5" x14ac:dyDescent="0.2">
      <c r="A19" s="6" t="s">
        <v>125</v>
      </c>
      <c r="B19" s="6" t="s">
        <v>137</v>
      </c>
      <c r="C19" s="10">
        <v>1248.29</v>
      </c>
      <c r="D19" s="10">
        <v>1318.44</v>
      </c>
      <c r="E19" s="10">
        <v>1164.97</v>
      </c>
    </row>
    <row r="20" spans="1:5" x14ac:dyDescent="0.2">
      <c r="A20" s="6" t="s">
        <v>125</v>
      </c>
      <c r="B20" s="6" t="s">
        <v>138</v>
      </c>
      <c r="C20" s="10">
        <v>1743.04</v>
      </c>
      <c r="D20" s="10">
        <v>1760.28</v>
      </c>
      <c r="E20" s="10">
        <v>1728</v>
      </c>
    </row>
    <row r="21" spans="1:5" x14ac:dyDescent="0.2">
      <c r="A21" s="6" t="s">
        <v>125</v>
      </c>
      <c r="B21" s="6" t="s">
        <v>139</v>
      </c>
      <c r="C21" s="10">
        <v>1470.91</v>
      </c>
      <c r="D21" s="10">
        <v>1578.32</v>
      </c>
      <c r="E21" s="10">
        <v>1342.84</v>
      </c>
    </row>
    <row r="22" spans="1:5" x14ac:dyDescent="0.2">
      <c r="A22" s="6" t="s">
        <v>125</v>
      </c>
      <c r="B22" s="6" t="s">
        <v>140</v>
      </c>
      <c r="C22" s="10">
        <v>1428.42</v>
      </c>
      <c r="D22" s="10">
        <v>1466.06</v>
      </c>
      <c r="E22" s="10">
        <v>1388.81</v>
      </c>
    </row>
    <row r="23" spans="1:5" x14ac:dyDescent="0.2">
      <c r="A23" s="6" t="s">
        <v>141</v>
      </c>
      <c r="B23" s="6" t="s">
        <v>83</v>
      </c>
      <c r="C23" s="10">
        <v>2339</v>
      </c>
      <c r="D23" s="10">
        <v>2697.31</v>
      </c>
      <c r="E23" s="10">
        <v>2184.7600000000002</v>
      </c>
    </row>
    <row r="24" spans="1:5" x14ac:dyDescent="0.2">
      <c r="A24" s="6" t="s">
        <v>141</v>
      </c>
      <c r="B24" s="6" t="s">
        <v>84</v>
      </c>
      <c r="C24" s="10">
        <v>4053.78</v>
      </c>
      <c r="D24" s="10">
        <v>3939.68</v>
      </c>
      <c r="E24" s="10">
        <v>4129.5200000000004</v>
      </c>
    </row>
    <row r="25" spans="1:5" x14ac:dyDescent="0.2">
      <c r="A25" s="6" t="s">
        <v>141</v>
      </c>
      <c r="B25" s="6" t="s">
        <v>85</v>
      </c>
      <c r="C25" s="10">
        <v>3378.47</v>
      </c>
      <c r="D25" s="10">
        <v>5089.66</v>
      </c>
      <c r="E25" s="10">
        <v>2849.46</v>
      </c>
    </row>
    <row r="26" spans="1:5" x14ac:dyDescent="0.2">
      <c r="A26" s="6" t="s">
        <v>142</v>
      </c>
      <c r="B26" s="6" t="s">
        <v>143</v>
      </c>
      <c r="C26" s="10">
        <v>1767.49</v>
      </c>
      <c r="D26" s="10">
        <v>1472</v>
      </c>
      <c r="E26" s="10">
        <v>1952.17</v>
      </c>
    </row>
    <row r="27" spans="1:5" x14ac:dyDescent="0.2">
      <c r="A27" s="6" t="s">
        <v>142</v>
      </c>
      <c r="B27" s="6" t="s">
        <v>144</v>
      </c>
      <c r="C27" s="10">
        <v>2684.12</v>
      </c>
      <c r="D27" s="10">
        <v>2894.6</v>
      </c>
      <c r="E27" s="10">
        <v>2560.4899999999998</v>
      </c>
    </row>
    <row r="28" spans="1:5" x14ac:dyDescent="0.2">
      <c r="A28" s="6" t="s">
        <v>142</v>
      </c>
      <c r="B28" s="6" t="s">
        <v>145</v>
      </c>
      <c r="C28" s="10">
        <v>2914.69</v>
      </c>
      <c r="D28" s="10">
        <v>3116.35</v>
      </c>
      <c r="E28" s="10">
        <v>2727.96</v>
      </c>
    </row>
    <row r="29" spans="1:5" x14ac:dyDescent="0.2">
      <c r="A29" s="6" t="s">
        <v>146</v>
      </c>
      <c r="B29" s="6" t="s">
        <v>86</v>
      </c>
      <c r="C29" s="10">
        <v>2248.2199999999998</v>
      </c>
      <c r="D29" s="10">
        <v>2504.4699999999998</v>
      </c>
      <c r="E29" s="10">
        <v>2131.4699999999998</v>
      </c>
    </row>
    <row r="30" spans="1:5" x14ac:dyDescent="0.2">
      <c r="A30" s="6" t="s">
        <v>146</v>
      </c>
      <c r="B30" s="6" t="s">
        <v>87</v>
      </c>
      <c r="C30" s="10">
        <v>1843.01</v>
      </c>
      <c r="D30" s="10" t="s">
        <v>153</v>
      </c>
      <c r="E30" s="10" t="s">
        <v>153</v>
      </c>
    </row>
    <row r="31" spans="1:5" x14ac:dyDescent="0.2">
      <c r="A31" s="6" t="s">
        <v>146</v>
      </c>
      <c r="B31" s="6" t="s">
        <v>147</v>
      </c>
      <c r="C31" s="10">
        <v>2455.02</v>
      </c>
      <c r="D31" s="10">
        <v>2905.65</v>
      </c>
      <c r="E31" s="10">
        <v>2345.64</v>
      </c>
    </row>
    <row r="32" spans="1:5" x14ac:dyDescent="0.2">
      <c r="A32" s="6" t="s">
        <v>146</v>
      </c>
      <c r="B32" s="6" t="s">
        <v>88</v>
      </c>
      <c r="C32" s="10">
        <v>3144.83</v>
      </c>
      <c r="D32" s="10">
        <v>3644.48</v>
      </c>
      <c r="E32" s="10">
        <v>2847.78</v>
      </c>
    </row>
    <row r="33" spans="1:5" x14ac:dyDescent="0.2">
      <c r="A33" s="6" t="s">
        <v>146</v>
      </c>
      <c r="B33" s="6" t="s">
        <v>84</v>
      </c>
      <c r="C33" s="10">
        <v>3437.01</v>
      </c>
      <c r="D33" s="10">
        <v>3444.32</v>
      </c>
      <c r="E33" s="10">
        <v>3433.08</v>
      </c>
    </row>
    <row r="34" spans="1:5" x14ac:dyDescent="0.2">
      <c r="A34" s="6" t="s">
        <v>146</v>
      </c>
      <c r="B34" s="6" t="s">
        <v>89</v>
      </c>
      <c r="C34" s="10">
        <v>2614.38</v>
      </c>
      <c r="D34" s="10">
        <v>2741.8</v>
      </c>
      <c r="E34" s="10">
        <v>2370.62</v>
      </c>
    </row>
    <row r="35" spans="1:5" x14ac:dyDescent="0.2">
      <c r="A35" s="6" t="s">
        <v>146</v>
      </c>
      <c r="B35" s="6" t="s">
        <v>90</v>
      </c>
      <c r="C35" s="10">
        <v>2515.27</v>
      </c>
      <c r="D35" s="10">
        <v>2578.96</v>
      </c>
      <c r="E35" s="10">
        <v>2280.9</v>
      </c>
    </row>
    <row r="36" spans="1:5" x14ac:dyDescent="0.2">
      <c r="A36" s="6" t="s">
        <v>146</v>
      </c>
      <c r="B36" s="6" t="s">
        <v>91</v>
      </c>
      <c r="C36" s="10">
        <v>3519.99</v>
      </c>
      <c r="D36" s="10">
        <v>5026.4799999999996</v>
      </c>
      <c r="E36" s="10">
        <v>2537.5</v>
      </c>
    </row>
    <row r="37" spans="1:5" x14ac:dyDescent="0.2">
      <c r="A37" s="6" t="s">
        <v>146</v>
      </c>
      <c r="B37" s="6" t="s">
        <v>92</v>
      </c>
      <c r="C37" s="10">
        <v>2332.31</v>
      </c>
      <c r="D37" s="10" t="s">
        <v>153</v>
      </c>
      <c r="E37" s="10" t="s">
        <v>153</v>
      </c>
    </row>
    <row r="38" spans="1:5" x14ac:dyDescent="0.2">
      <c r="A38" s="6" t="s">
        <v>146</v>
      </c>
      <c r="B38" s="6" t="s">
        <v>93</v>
      </c>
      <c r="C38" s="10">
        <v>1071.95</v>
      </c>
      <c r="D38" s="10" t="s">
        <v>153</v>
      </c>
      <c r="E38" s="10" t="s">
        <v>153</v>
      </c>
    </row>
    <row r="39" spans="1:5" x14ac:dyDescent="0.2">
      <c r="A39" s="6" t="s">
        <v>146</v>
      </c>
      <c r="B39" s="6" t="s">
        <v>148</v>
      </c>
      <c r="C39" s="10">
        <v>2001.57</v>
      </c>
      <c r="D39" s="10">
        <v>2152.15</v>
      </c>
      <c r="E39" s="10">
        <v>1959.01</v>
      </c>
    </row>
    <row r="40" spans="1:5" x14ac:dyDescent="0.2">
      <c r="A40" s="6" t="s">
        <v>146</v>
      </c>
      <c r="B40" s="6" t="s">
        <v>149</v>
      </c>
      <c r="C40" s="10">
        <v>3028.02</v>
      </c>
      <c r="D40" s="10">
        <v>3115.75</v>
      </c>
      <c r="E40" s="10">
        <v>2569.92</v>
      </c>
    </row>
    <row r="41" spans="1:5" x14ac:dyDescent="0.2">
      <c r="A41" s="6" t="s">
        <v>146</v>
      </c>
      <c r="B41" s="6" t="s">
        <v>94</v>
      </c>
      <c r="C41" s="10">
        <v>2200.6799999999998</v>
      </c>
      <c r="D41" s="10" t="s">
        <v>153</v>
      </c>
      <c r="E41" s="10" t="s">
        <v>153</v>
      </c>
    </row>
    <row r="42" spans="1:5" x14ac:dyDescent="0.2">
      <c r="A42" s="6" t="s">
        <v>146</v>
      </c>
      <c r="B42" s="6" t="s">
        <v>95</v>
      </c>
      <c r="C42" s="10">
        <v>2205.5100000000002</v>
      </c>
      <c r="D42" s="10">
        <v>2590.23</v>
      </c>
      <c r="E42" s="10">
        <v>2104.5700000000002</v>
      </c>
    </row>
    <row r="43" spans="1:5" x14ac:dyDescent="0.2">
      <c r="A43" s="6" t="s">
        <v>146</v>
      </c>
      <c r="B43" s="6" t="s">
        <v>96</v>
      </c>
      <c r="C43" s="10">
        <v>3475.48</v>
      </c>
      <c r="D43" s="10">
        <v>4147.07</v>
      </c>
      <c r="E43" s="10">
        <v>3286.59</v>
      </c>
    </row>
    <row r="44" spans="1:5" x14ac:dyDescent="0.2">
      <c r="A44" s="6" t="s">
        <v>658</v>
      </c>
      <c r="B44" s="6" t="s">
        <v>97</v>
      </c>
      <c r="C44" s="10">
        <v>2232.62</v>
      </c>
      <c r="D44" s="10" t="s">
        <v>153</v>
      </c>
      <c r="E44" s="10" t="s">
        <v>153</v>
      </c>
    </row>
    <row r="45" spans="1:5" x14ac:dyDescent="0.2">
      <c r="A45" s="6" t="s">
        <v>658</v>
      </c>
      <c r="B45" s="6" t="s">
        <v>98</v>
      </c>
      <c r="C45" s="10">
        <v>2807.25</v>
      </c>
      <c r="D45" s="10">
        <v>3115.49</v>
      </c>
      <c r="E45" s="10">
        <v>2372.08</v>
      </c>
    </row>
    <row r="46" spans="1:5" x14ac:dyDescent="0.2">
      <c r="A46" s="6" t="s">
        <v>658</v>
      </c>
      <c r="B46" s="6" t="s">
        <v>99</v>
      </c>
      <c r="C46" s="10">
        <v>2302.6999999999998</v>
      </c>
      <c r="D46" s="10" t="s">
        <v>153</v>
      </c>
      <c r="E46" s="10" t="s">
        <v>153</v>
      </c>
    </row>
    <row r="47" spans="1:5" x14ac:dyDescent="0.2">
      <c r="A47" s="6" t="s">
        <v>658</v>
      </c>
      <c r="B47" s="6" t="s">
        <v>100</v>
      </c>
      <c r="C47" s="10">
        <v>2302.31</v>
      </c>
      <c r="D47" s="10">
        <v>3069.94</v>
      </c>
      <c r="E47" s="10">
        <v>1995.25</v>
      </c>
    </row>
    <row r="48" spans="1:5" x14ac:dyDescent="0.2">
      <c r="A48" s="6" t="s">
        <v>658</v>
      </c>
      <c r="B48" s="6" t="s">
        <v>101</v>
      </c>
      <c r="C48" s="10">
        <v>2235.38</v>
      </c>
      <c r="D48" s="10" t="s">
        <v>153</v>
      </c>
      <c r="E48" s="10" t="s">
        <v>153</v>
      </c>
    </row>
    <row r="49" spans="1:5" x14ac:dyDescent="0.2">
      <c r="A49" s="6" t="s">
        <v>658</v>
      </c>
      <c r="B49" s="6" t="s">
        <v>102</v>
      </c>
      <c r="C49" s="10">
        <v>1888.35</v>
      </c>
      <c r="D49" s="10" t="s">
        <v>153</v>
      </c>
      <c r="E49" s="10" t="s">
        <v>153</v>
      </c>
    </row>
    <row r="50" spans="1:5" x14ac:dyDescent="0.2">
      <c r="A50" s="6" t="s">
        <v>658</v>
      </c>
      <c r="B50" s="6" t="s">
        <v>103</v>
      </c>
      <c r="C50" s="10">
        <v>2958.62</v>
      </c>
      <c r="D50" s="10" t="s">
        <v>153</v>
      </c>
      <c r="E50" s="10" t="s">
        <v>153</v>
      </c>
    </row>
    <row r="51" spans="1:5" x14ac:dyDescent="0.2">
      <c r="A51" s="6" t="s">
        <v>658</v>
      </c>
      <c r="B51" s="6" t="s">
        <v>104</v>
      </c>
      <c r="C51" s="10">
        <v>5547.85</v>
      </c>
      <c r="D51" s="10" t="s">
        <v>153</v>
      </c>
      <c r="E51" s="10" t="s">
        <v>153</v>
      </c>
    </row>
    <row r="52" spans="1:5" x14ac:dyDescent="0.2">
      <c r="A52" s="6" t="s">
        <v>658</v>
      </c>
      <c r="B52" s="6" t="s">
        <v>105</v>
      </c>
      <c r="C52" s="10">
        <v>3327.76</v>
      </c>
      <c r="D52" s="10" t="s">
        <v>153</v>
      </c>
      <c r="E52" s="10" t="s">
        <v>153</v>
      </c>
    </row>
    <row r="53" spans="1:5" x14ac:dyDescent="0.2">
      <c r="A53" s="6" t="s">
        <v>658</v>
      </c>
      <c r="B53" s="6" t="s">
        <v>106</v>
      </c>
      <c r="C53" s="10">
        <v>4299.93</v>
      </c>
      <c r="D53" s="10" t="s">
        <v>153</v>
      </c>
      <c r="E53" s="10" t="s">
        <v>153</v>
      </c>
    </row>
    <row r="54" spans="1:5" x14ac:dyDescent="0.2">
      <c r="A54" s="6" t="s">
        <v>658</v>
      </c>
      <c r="B54" s="6" t="s">
        <v>107</v>
      </c>
      <c r="C54" s="10">
        <v>4568.49</v>
      </c>
      <c r="D54" s="10">
        <v>4699.91</v>
      </c>
      <c r="E54" s="10">
        <v>4164.1000000000004</v>
      </c>
    </row>
    <row r="55" spans="1:5" x14ac:dyDescent="0.2">
      <c r="A55" s="6" t="s">
        <v>658</v>
      </c>
      <c r="B55" s="6" t="s">
        <v>108</v>
      </c>
      <c r="C55" s="10">
        <v>2776.16</v>
      </c>
      <c r="D55" s="10">
        <v>2525.2199999999998</v>
      </c>
      <c r="E55" s="10">
        <v>3278.03</v>
      </c>
    </row>
    <row r="56" spans="1:5" x14ac:dyDescent="0.2">
      <c r="A56" s="6" t="s">
        <v>658</v>
      </c>
      <c r="B56" s="6" t="s">
        <v>109</v>
      </c>
      <c r="C56" s="10">
        <v>4101.7</v>
      </c>
      <c r="D56" s="10">
        <v>4995.84</v>
      </c>
      <c r="E56" s="10">
        <v>3431.1</v>
      </c>
    </row>
    <row r="57" spans="1:5" x14ac:dyDescent="0.2">
      <c r="A57" s="6" t="s">
        <v>658</v>
      </c>
      <c r="B57" s="6" t="s">
        <v>110</v>
      </c>
      <c r="C57" s="10">
        <v>3005.67</v>
      </c>
      <c r="D57" s="10" t="s">
        <v>153</v>
      </c>
      <c r="E57" s="10" t="s">
        <v>153</v>
      </c>
    </row>
    <row r="58" spans="1:5" x14ac:dyDescent="0.2">
      <c r="A58" s="6" t="s">
        <v>658</v>
      </c>
      <c r="B58" s="6" t="s">
        <v>111</v>
      </c>
      <c r="C58" s="10">
        <v>1872.66</v>
      </c>
      <c r="D58" s="10" t="s">
        <v>153</v>
      </c>
      <c r="E58" s="10" t="s">
        <v>153</v>
      </c>
    </row>
    <row r="59" spans="1:5" x14ac:dyDescent="0.2">
      <c r="A59" s="6" t="s">
        <v>658</v>
      </c>
      <c r="B59" s="6" t="s">
        <v>112</v>
      </c>
      <c r="C59" s="10">
        <v>3211.56</v>
      </c>
      <c r="D59" s="10" t="s">
        <v>153</v>
      </c>
      <c r="E59" s="10" t="s">
        <v>153</v>
      </c>
    </row>
    <row r="60" spans="1:5" x14ac:dyDescent="0.2">
      <c r="A60" s="6" t="s">
        <v>658</v>
      </c>
      <c r="B60" s="6" t="s">
        <v>113</v>
      </c>
      <c r="C60" s="10">
        <v>2242.41</v>
      </c>
      <c r="D60" s="10" t="s">
        <v>153</v>
      </c>
      <c r="E60" s="10" t="s">
        <v>153</v>
      </c>
    </row>
    <row r="61" spans="1:5" x14ac:dyDescent="0.2">
      <c r="A61" s="6" t="s">
        <v>658</v>
      </c>
      <c r="B61" s="6" t="s">
        <v>114</v>
      </c>
      <c r="C61" s="10">
        <v>4907.26</v>
      </c>
      <c r="D61" s="10">
        <v>6068</v>
      </c>
      <c r="E61" s="10">
        <v>3604.97</v>
      </c>
    </row>
    <row r="62" spans="1:5" x14ac:dyDescent="0.2">
      <c r="A62" s="6" t="s">
        <v>658</v>
      </c>
      <c r="B62" s="6" t="s">
        <v>115</v>
      </c>
      <c r="C62" s="10">
        <v>2765.94</v>
      </c>
      <c r="D62" s="10" t="s">
        <v>153</v>
      </c>
      <c r="E62" s="10" t="s">
        <v>153</v>
      </c>
    </row>
    <row r="63" spans="1:5" x14ac:dyDescent="0.2">
      <c r="A63" s="6" t="s">
        <v>658</v>
      </c>
      <c r="B63" s="6" t="s">
        <v>116</v>
      </c>
      <c r="C63" s="10">
        <v>2526.7600000000002</v>
      </c>
      <c r="D63" s="10" t="s">
        <v>153</v>
      </c>
      <c r="E63" s="10" t="s">
        <v>153</v>
      </c>
    </row>
    <row r="65" spans="1:1" x14ac:dyDescent="0.2">
      <c r="A65" s="43" t="s">
        <v>657</v>
      </c>
    </row>
    <row r="66" spans="1:1" x14ac:dyDescent="0.2">
      <c r="A66" s="43" t="s">
        <v>569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78740157480314965" header="0" footer="0"/>
  <pageSetup paperSize="9" orientation="landscape" r:id="rId1"/>
  <headerFooter alignWithMargins="0">
    <oddHeader>&amp;C&amp;G</oddHeader>
  </headerFooter>
  <rowBreaks count="2" manualBreakCount="2">
    <brk id="28" max="16383" man="1"/>
    <brk id="43" max="16383" man="1"/>
  </rowBreaks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sqref="A1:E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4.140625" style="1" bestFit="1" customWidth="1"/>
    <col min="4" max="16384" width="11.42578125" style="1"/>
  </cols>
  <sheetData>
    <row r="1" spans="1:4" x14ac:dyDescent="0.2">
      <c r="A1" s="66" t="s">
        <v>605</v>
      </c>
      <c r="B1" s="66"/>
      <c r="C1" s="66"/>
    </row>
    <row r="2" spans="1:4" x14ac:dyDescent="0.2">
      <c r="A2" s="66" t="s">
        <v>606</v>
      </c>
      <c r="B2" s="66"/>
      <c r="C2" s="66"/>
    </row>
    <row r="3" spans="1:4" x14ac:dyDescent="0.2">
      <c r="A3" s="11"/>
      <c r="B3" s="11"/>
      <c r="C3" s="11"/>
    </row>
    <row r="4" spans="1:4" x14ac:dyDescent="0.2">
      <c r="C4" s="3" t="s">
        <v>593</v>
      </c>
      <c r="D4" s="3" t="s">
        <v>150</v>
      </c>
    </row>
    <row r="5" spans="1:4" ht="25.5" x14ac:dyDescent="0.2">
      <c r="A5" s="7" t="s">
        <v>117</v>
      </c>
      <c r="B5" s="7" t="s">
        <v>118</v>
      </c>
      <c r="C5" s="7" t="s">
        <v>302</v>
      </c>
    </row>
    <row r="6" spans="1:4" x14ac:dyDescent="0.2">
      <c r="A6" s="6" t="s">
        <v>122</v>
      </c>
      <c r="B6" s="6" t="s">
        <v>82</v>
      </c>
      <c r="C6" s="45">
        <v>4.2</v>
      </c>
    </row>
    <row r="7" spans="1:4" x14ac:dyDescent="0.2">
      <c r="A7" s="6" t="s">
        <v>123</v>
      </c>
      <c r="B7" s="6" t="s">
        <v>124</v>
      </c>
      <c r="C7" s="45">
        <v>3.75</v>
      </c>
    </row>
    <row r="8" spans="1:4" x14ac:dyDescent="0.2">
      <c r="A8" s="6" t="s">
        <v>125</v>
      </c>
      <c r="B8" s="6" t="s">
        <v>126</v>
      </c>
      <c r="C8" s="45">
        <v>4.16</v>
      </c>
    </row>
    <row r="9" spans="1:4" x14ac:dyDescent="0.2">
      <c r="A9" s="6" t="s">
        <v>125</v>
      </c>
      <c r="B9" s="6" t="s">
        <v>127</v>
      </c>
      <c r="C9" s="45">
        <v>4.13</v>
      </c>
    </row>
    <row r="10" spans="1:4" x14ac:dyDescent="0.2">
      <c r="A10" s="6" t="s">
        <v>125</v>
      </c>
      <c r="B10" s="6" t="s">
        <v>128</v>
      </c>
      <c r="C10" s="45">
        <v>4.09</v>
      </c>
    </row>
    <row r="11" spans="1:4" x14ac:dyDescent="0.2">
      <c r="A11" s="6" t="s">
        <v>125</v>
      </c>
      <c r="B11" s="6" t="s">
        <v>129</v>
      </c>
      <c r="C11" s="45">
        <v>4.55</v>
      </c>
    </row>
    <row r="12" spans="1:4" x14ac:dyDescent="0.2">
      <c r="A12" s="6" t="s">
        <v>125</v>
      </c>
      <c r="B12" s="6" t="s">
        <v>130</v>
      </c>
      <c r="C12" s="45">
        <v>4.3600000000000003</v>
      </c>
    </row>
    <row r="13" spans="1:4" x14ac:dyDescent="0.2">
      <c r="A13" s="6" t="s">
        <v>125</v>
      </c>
      <c r="B13" s="6" t="s">
        <v>131</v>
      </c>
      <c r="C13" s="45">
        <v>3.97</v>
      </c>
    </row>
    <row r="14" spans="1:4" x14ac:dyDescent="0.2">
      <c r="A14" s="6" t="s">
        <v>125</v>
      </c>
      <c r="B14" s="6" t="s">
        <v>171</v>
      </c>
      <c r="C14" s="45">
        <v>4.21</v>
      </c>
    </row>
    <row r="15" spans="1:4" x14ac:dyDescent="0.2">
      <c r="A15" s="6" t="s">
        <v>125</v>
      </c>
      <c r="B15" s="6" t="s">
        <v>132</v>
      </c>
      <c r="C15" s="45">
        <v>4.0199999999999996</v>
      </c>
    </row>
    <row r="16" spans="1:4" x14ac:dyDescent="0.2">
      <c r="A16" s="6" t="s">
        <v>125</v>
      </c>
      <c r="B16" s="6" t="s">
        <v>133</v>
      </c>
      <c r="C16" s="45">
        <v>4.47</v>
      </c>
    </row>
    <row r="17" spans="1:3" x14ac:dyDescent="0.2">
      <c r="A17" s="6" t="s">
        <v>125</v>
      </c>
      <c r="B17" s="6" t="s">
        <v>134</v>
      </c>
      <c r="C17" s="45">
        <v>4.25</v>
      </c>
    </row>
    <row r="18" spans="1:3" x14ac:dyDescent="0.2">
      <c r="A18" s="6" t="s">
        <v>125</v>
      </c>
      <c r="B18" s="6" t="s">
        <v>135</v>
      </c>
      <c r="C18" s="45">
        <v>4.34</v>
      </c>
    </row>
    <row r="19" spans="1:3" x14ac:dyDescent="0.2">
      <c r="A19" s="6" t="s">
        <v>125</v>
      </c>
      <c r="B19" s="6" t="s">
        <v>136</v>
      </c>
      <c r="C19" s="45">
        <v>3.77</v>
      </c>
    </row>
    <row r="20" spans="1:3" x14ac:dyDescent="0.2">
      <c r="A20" s="6" t="s">
        <v>125</v>
      </c>
      <c r="B20" s="6" t="s">
        <v>137</v>
      </c>
      <c r="C20" s="45">
        <v>4.91</v>
      </c>
    </row>
    <row r="21" spans="1:3" x14ac:dyDescent="0.2">
      <c r="A21" s="6" t="s">
        <v>125</v>
      </c>
      <c r="B21" s="6" t="s">
        <v>138</v>
      </c>
      <c r="C21" s="45">
        <v>3.81</v>
      </c>
    </row>
    <row r="22" spans="1:3" x14ac:dyDescent="0.2">
      <c r="A22" s="6" t="s">
        <v>125</v>
      </c>
      <c r="B22" s="6" t="s">
        <v>139</v>
      </c>
      <c r="C22" s="45">
        <v>4.03</v>
      </c>
    </row>
    <row r="23" spans="1:3" x14ac:dyDescent="0.2">
      <c r="A23" s="6" t="s">
        <v>125</v>
      </c>
      <c r="B23" s="6" t="s">
        <v>140</v>
      </c>
      <c r="C23" s="45">
        <v>4.38</v>
      </c>
    </row>
    <row r="24" spans="1:3" x14ac:dyDescent="0.2">
      <c r="A24" s="1" t="s">
        <v>178</v>
      </c>
      <c r="B24" s="1" t="s">
        <v>174</v>
      </c>
      <c r="C24" s="45">
        <v>3.57</v>
      </c>
    </row>
    <row r="25" spans="1:3" x14ac:dyDescent="0.2">
      <c r="A25" s="1" t="s">
        <v>178</v>
      </c>
      <c r="B25" s="1" t="s">
        <v>175</v>
      </c>
      <c r="C25" s="45">
        <v>3.63</v>
      </c>
    </row>
    <row r="26" spans="1:3" x14ac:dyDescent="0.2">
      <c r="A26" s="1" t="s">
        <v>178</v>
      </c>
      <c r="B26" s="1" t="s">
        <v>176</v>
      </c>
      <c r="C26" s="45">
        <v>3.97</v>
      </c>
    </row>
    <row r="28" spans="1:3" x14ac:dyDescent="0.2">
      <c r="A28" s="43" t="s">
        <v>657</v>
      </c>
    </row>
    <row r="29" spans="1:3" x14ac:dyDescent="0.2">
      <c r="A29" s="43" t="s">
        <v>569</v>
      </c>
    </row>
  </sheetData>
  <mergeCells count="2">
    <mergeCell ref="A2:C2"/>
    <mergeCell ref="A1:C1"/>
  </mergeCells>
  <phoneticPr fontId="2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.42578125" style="6" customWidth="1"/>
    <col min="2" max="2" width="38" style="6" bestFit="1" customWidth="1"/>
    <col min="3" max="3" width="12.42578125" style="6" bestFit="1" customWidth="1"/>
    <col min="4" max="5" width="10.7109375" style="6" customWidth="1"/>
    <col min="6" max="16384" width="11.42578125" style="6"/>
  </cols>
  <sheetData>
    <row r="1" spans="1:5" x14ac:dyDescent="0.2">
      <c r="A1" s="65" t="s">
        <v>703</v>
      </c>
      <c r="B1" s="65"/>
      <c r="C1" s="65"/>
      <c r="D1" s="65"/>
      <c r="E1" s="65"/>
    </row>
    <row r="2" spans="1:5" ht="12.95" customHeight="1" x14ac:dyDescent="0.2">
      <c r="A2" s="65" t="s">
        <v>704</v>
      </c>
      <c r="B2" s="65"/>
      <c r="C2" s="65"/>
      <c r="D2" s="65"/>
      <c r="E2" s="65"/>
    </row>
    <row r="3" spans="1:5" x14ac:dyDescent="0.2">
      <c r="D3" s="3" t="s">
        <v>593</v>
      </c>
      <c r="E3" s="5" t="s">
        <v>150</v>
      </c>
    </row>
    <row r="4" spans="1:5" ht="25.5" x14ac:dyDescent="0.2">
      <c r="A4" s="7" t="s">
        <v>117</v>
      </c>
      <c r="B4" s="7" t="s">
        <v>118</v>
      </c>
      <c r="C4" s="7" t="s">
        <v>119</v>
      </c>
      <c r="D4" s="7" t="s">
        <v>120</v>
      </c>
      <c r="E4" s="7" t="s">
        <v>121</v>
      </c>
    </row>
    <row r="5" spans="1:5" ht="12.75" customHeight="1" x14ac:dyDescent="0.2">
      <c r="A5" s="6" t="s">
        <v>122</v>
      </c>
      <c r="B5" s="6" t="s">
        <v>82</v>
      </c>
      <c r="C5" s="8">
        <v>83235</v>
      </c>
      <c r="D5" s="9">
        <v>41666</v>
      </c>
      <c r="E5" s="9">
        <v>41569</v>
      </c>
    </row>
    <row r="6" spans="1:5" ht="12.75" customHeight="1" x14ac:dyDescent="0.2">
      <c r="A6" s="6" t="s">
        <v>123</v>
      </c>
      <c r="B6" s="6" t="s">
        <v>124</v>
      </c>
      <c r="C6" s="8">
        <v>2940</v>
      </c>
      <c r="D6" s="9">
        <v>1322</v>
      </c>
      <c r="E6" s="9">
        <v>1618</v>
      </c>
    </row>
    <row r="7" spans="1:5" ht="12.75" customHeight="1" x14ac:dyDescent="0.2">
      <c r="A7" s="6" t="s">
        <v>125</v>
      </c>
      <c r="B7" s="6" t="s">
        <v>126</v>
      </c>
      <c r="C7" s="8">
        <v>16508</v>
      </c>
      <c r="D7" s="9">
        <v>9213</v>
      </c>
      <c r="E7" s="9">
        <v>7295</v>
      </c>
    </row>
    <row r="8" spans="1:5" ht="12.75" customHeight="1" x14ac:dyDescent="0.2">
      <c r="A8" s="6" t="s">
        <v>125</v>
      </c>
      <c r="B8" s="6" t="s">
        <v>127</v>
      </c>
      <c r="C8" s="8">
        <v>2106</v>
      </c>
      <c r="D8" s="9">
        <v>839</v>
      </c>
      <c r="E8" s="9">
        <v>1267</v>
      </c>
    </row>
    <row r="9" spans="1:5" ht="12.75" customHeight="1" x14ac:dyDescent="0.2">
      <c r="A9" s="6" t="s">
        <v>125</v>
      </c>
      <c r="B9" s="6" t="s">
        <v>128</v>
      </c>
      <c r="C9" s="8">
        <v>1530</v>
      </c>
      <c r="D9" s="9">
        <v>810</v>
      </c>
      <c r="E9" s="9">
        <v>720</v>
      </c>
    </row>
    <row r="10" spans="1:5" ht="12.75" customHeight="1" x14ac:dyDescent="0.2">
      <c r="A10" s="6" t="s">
        <v>125</v>
      </c>
      <c r="B10" s="6" t="s">
        <v>129</v>
      </c>
      <c r="C10" s="8">
        <v>2114</v>
      </c>
      <c r="D10" s="9">
        <v>921</v>
      </c>
      <c r="E10" s="9">
        <v>1193</v>
      </c>
    </row>
    <row r="11" spans="1:5" ht="12.75" customHeight="1" x14ac:dyDescent="0.2">
      <c r="A11" s="6" t="s">
        <v>125</v>
      </c>
      <c r="B11" s="6" t="s">
        <v>130</v>
      </c>
      <c r="C11" s="8">
        <v>3660</v>
      </c>
      <c r="D11" s="9">
        <v>2208</v>
      </c>
      <c r="E11" s="9">
        <v>1452</v>
      </c>
    </row>
    <row r="12" spans="1:5" ht="12.75" customHeight="1" x14ac:dyDescent="0.2">
      <c r="A12" s="6" t="s">
        <v>125</v>
      </c>
      <c r="B12" s="6" t="s">
        <v>131</v>
      </c>
      <c r="C12" s="8">
        <v>1139</v>
      </c>
      <c r="D12" s="9">
        <v>620</v>
      </c>
      <c r="E12" s="9">
        <v>519</v>
      </c>
    </row>
    <row r="13" spans="1:5" ht="12.75" customHeight="1" x14ac:dyDescent="0.2">
      <c r="A13" s="6" t="s">
        <v>125</v>
      </c>
      <c r="B13" s="6" t="s">
        <v>171</v>
      </c>
      <c r="C13" s="8">
        <v>4107</v>
      </c>
      <c r="D13" s="9">
        <v>2045</v>
      </c>
      <c r="E13" s="9">
        <v>2062</v>
      </c>
    </row>
    <row r="14" spans="1:5" ht="12.75" customHeight="1" x14ac:dyDescent="0.2">
      <c r="A14" s="6" t="s">
        <v>125</v>
      </c>
      <c r="B14" s="6" t="s">
        <v>132</v>
      </c>
      <c r="C14" s="8">
        <v>4270</v>
      </c>
      <c r="D14" s="9">
        <v>2253</v>
      </c>
      <c r="E14" s="9">
        <v>2017</v>
      </c>
    </row>
    <row r="15" spans="1:5" ht="12.75" customHeight="1" x14ac:dyDescent="0.2">
      <c r="A15" s="6" t="s">
        <v>125</v>
      </c>
      <c r="B15" s="6" t="s">
        <v>133</v>
      </c>
      <c r="C15" s="8">
        <v>11382</v>
      </c>
      <c r="D15" s="9">
        <v>4202</v>
      </c>
      <c r="E15" s="9">
        <v>7180</v>
      </c>
    </row>
    <row r="16" spans="1:5" ht="12.75" customHeight="1" x14ac:dyDescent="0.2">
      <c r="A16" s="6" t="s">
        <v>125</v>
      </c>
      <c r="B16" s="6" t="s">
        <v>134</v>
      </c>
      <c r="C16" s="8">
        <v>1596</v>
      </c>
      <c r="D16" s="9">
        <v>566</v>
      </c>
      <c r="E16" s="9">
        <v>1030</v>
      </c>
    </row>
    <row r="17" spans="1:5" ht="12.75" customHeight="1" x14ac:dyDescent="0.2">
      <c r="A17" s="6" t="s">
        <v>125</v>
      </c>
      <c r="B17" s="6" t="s">
        <v>135</v>
      </c>
      <c r="C17" s="8">
        <v>3510</v>
      </c>
      <c r="D17" s="9">
        <v>2347</v>
      </c>
      <c r="E17" s="9">
        <v>1163</v>
      </c>
    </row>
    <row r="18" spans="1:5" ht="12.75" customHeight="1" x14ac:dyDescent="0.2">
      <c r="A18" s="6" t="s">
        <v>125</v>
      </c>
      <c r="B18" s="6" t="s">
        <v>136</v>
      </c>
      <c r="C18" s="8">
        <v>11200</v>
      </c>
      <c r="D18" s="9">
        <v>5308</v>
      </c>
      <c r="E18" s="9">
        <v>5892</v>
      </c>
    </row>
    <row r="19" spans="1:5" ht="12.75" customHeight="1" x14ac:dyDescent="0.2">
      <c r="A19" s="6" t="s">
        <v>125</v>
      </c>
      <c r="B19" s="6" t="s">
        <v>137</v>
      </c>
      <c r="C19" s="8">
        <v>2694</v>
      </c>
      <c r="D19" s="9">
        <v>1285</v>
      </c>
      <c r="E19" s="9">
        <v>1409</v>
      </c>
    </row>
    <row r="20" spans="1:5" ht="12.75" customHeight="1" x14ac:dyDescent="0.2">
      <c r="A20" s="6" t="s">
        <v>125</v>
      </c>
      <c r="B20" s="6" t="s">
        <v>138</v>
      </c>
      <c r="C20" s="8">
        <v>865</v>
      </c>
      <c r="D20" s="9">
        <v>433</v>
      </c>
      <c r="E20" s="9">
        <v>432</v>
      </c>
    </row>
    <row r="21" spans="1:5" ht="12.75" customHeight="1" x14ac:dyDescent="0.2">
      <c r="A21" s="6" t="s">
        <v>125</v>
      </c>
      <c r="B21" s="6" t="s">
        <v>139</v>
      </c>
      <c r="C21" s="8">
        <v>835</v>
      </c>
      <c r="D21" s="9">
        <v>517</v>
      </c>
      <c r="E21" s="9">
        <v>318</v>
      </c>
    </row>
    <row r="22" spans="1:5" ht="12.75" customHeight="1" x14ac:dyDescent="0.2">
      <c r="A22" s="6" t="s">
        <v>125</v>
      </c>
      <c r="B22" s="6" t="s">
        <v>140</v>
      </c>
      <c r="C22" s="8">
        <v>12779</v>
      </c>
      <c r="D22" s="9">
        <v>6777</v>
      </c>
      <c r="E22" s="9">
        <v>6002</v>
      </c>
    </row>
    <row r="23" spans="1:5" ht="12.75" customHeight="1" x14ac:dyDescent="0.2">
      <c r="A23" s="6" t="s">
        <v>141</v>
      </c>
      <c r="B23" s="6" t="s">
        <v>83</v>
      </c>
      <c r="C23" s="8">
        <v>618</v>
      </c>
      <c r="D23" s="9">
        <v>411</v>
      </c>
      <c r="E23" s="9">
        <v>207</v>
      </c>
    </row>
    <row r="24" spans="1:5" ht="12.75" customHeight="1" x14ac:dyDescent="0.2">
      <c r="A24" s="6" t="s">
        <v>141</v>
      </c>
      <c r="B24" s="6" t="s">
        <v>84</v>
      </c>
      <c r="C24" s="8">
        <v>190</v>
      </c>
      <c r="D24" s="9">
        <v>57</v>
      </c>
      <c r="E24" s="9">
        <v>133</v>
      </c>
    </row>
    <row r="25" spans="1:5" ht="12.75" customHeight="1" x14ac:dyDescent="0.2">
      <c r="A25" s="6" t="s">
        <v>141</v>
      </c>
      <c r="B25" s="6" t="s">
        <v>85</v>
      </c>
      <c r="C25" s="8">
        <v>440</v>
      </c>
      <c r="D25" s="9">
        <v>107</v>
      </c>
      <c r="E25" s="9">
        <v>333</v>
      </c>
    </row>
    <row r="26" spans="1:5" ht="12.75" customHeight="1" x14ac:dyDescent="0.2">
      <c r="A26" s="6" t="s">
        <v>142</v>
      </c>
      <c r="B26" s="6" t="s">
        <v>143</v>
      </c>
      <c r="C26" s="8">
        <v>52</v>
      </c>
      <c r="D26" s="9">
        <v>25</v>
      </c>
      <c r="E26" s="9">
        <v>27</v>
      </c>
    </row>
    <row r="27" spans="1:5" ht="12.75" customHeight="1" x14ac:dyDescent="0.2">
      <c r="A27" s="6" t="s">
        <v>142</v>
      </c>
      <c r="B27" s="6" t="s">
        <v>144</v>
      </c>
      <c r="C27" s="8">
        <v>724</v>
      </c>
      <c r="D27" s="9">
        <v>258</v>
      </c>
      <c r="E27" s="9">
        <v>466</v>
      </c>
    </row>
    <row r="28" spans="1:5" ht="12.75" customHeight="1" x14ac:dyDescent="0.2">
      <c r="A28" s="6" t="s">
        <v>142</v>
      </c>
      <c r="B28" s="6" t="s">
        <v>145</v>
      </c>
      <c r="C28" s="8">
        <v>857</v>
      </c>
      <c r="D28" s="9">
        <v>444</v>
      </c>
      <c r="E28" s="9">
        <v>413</v>
      </c>
    </row>
    <row r="29" spans="1:5" ht="12.75" customHeight="1" x14ac:dyDescent="0.2">
      <c r="A29" s="6" t="s">
        <v>146</v>
      </c>
      <c r="B29" s="6" t="s">
        <v>86</v>
      </c>
      <c r="C29" s="8">
        <v>637</v>
      </c>
      <c r="D29" s="9">
        <v>416</v>
      </c>
      <c r="E29" s="9">
        <v>221</v>
      </c>
    </row>
    <row r="30" spans="1:5" ht="12.75" customHeight="1" x14ac:dyDescent="0.2">
      <c r="A30" s="6" t="s">
        <v>146</v>
      </c>
      <c r="B30" s="6" t="s">
        <v>87</v>
      </c>
      <c r="C30" s="8">
        <v>31</v>
      </c>
      <c r="D30" s="9" t="s">
        <v>153</v>
      </c>
      <c r="E30" s="9" t="s">
        <v>153</v>
      </c>
    </row>
    <row r="31" spans="1:5" ht="12.75" customHeight="1" x14ac:dyDescent="0.2">
      <c r="A31" s="6" t="s">
        <v>146</v>
      </c>
      <c r="B31" s="6" t="s">
        <v>147</v>
      </c>
      <c r="C31" s="8">
        <v>131</v>
      </c>
      <c r="D31" s="9">
        <v>13</v>
      </c>
      <c r="E31" s="9">
        <v>118</v>
      </c>
    </row>
    <row r="32" spans="1:5" ht="12.75" customHeight="1" x14ac:dyDescent="0.2">
      <c r="A32" s="6" t="s">
        <v>146</v>
      </c>
      <c r="B32" s="6" t="s">
        <v>88</v>
      </c>
      <c r="C32" s="8">
        <v>1024</v>
      </c>
      <c r="D32" s="9">
        <v>369</v>
      </c>
      <c r="E32" s="9">
        <v>655</v>
      </c>
    </row>
    <row r="33" spans="1:5" ht="12.75" customHeight="1" x14ac:dyDescent="0.2">
      <c r="A33" s="6" t="s">
        <v>146</v>
      </c>
      <c r="B33" s="6" t="s">
        <v>84</v>
      </c>
      <c r="C33" s="8">
        <v>498</v>
      </c>
      <c r="D33" s="9">
        <v>181</v>
      </c>
      <c r="E33" s="9">
        <v>317</v>
      </c>
    </row>
    <row r="34" spans="1:5" ht="12.75" customHeight="1" x14ac:dyDescent="0.2">
      <c r="A34" s="6" t="s">
        <v>146</v>
      </c>
      <c r="B34" s="6" t="s">
        <v>89</v>
      </c>
      <c r="C34" s="8">
        <v>169</v>
      </c>
      <c r="D34" s="9">
        <v>143</v>
      </c>
      <c r="E34" s="9">
        <v>26</v>
      </c>
    </row>
    <row r="35" spans="1:5" ht="12.75" customHeight="1" x14ac:dyDescent="0.2">
      <c r="A35" s="6" t="s">
        <v>146</v>
      </c>
      <c r="B35" s="6" t="s">
        <v>90</v>
      </c>
      <c r="C35" s="8">
        <v>73</v>
      </c>
      <c r="D35" s="9">
        <v>51</v>
      </c>
      <c r="E35" s="9">
        <v>22</v>
      </c>
    </row>
    <row r="36" spans="1:5" ht="12.75" customHeight="1" x14ac:dyDescent="0.2">
      <c r="A36" s="6" t="s">
        <v>146</v>
      </c>
      <c r="B36" s="6" t="s">
        <v>91</v>
      </c>
      <c r="C36" s="8">
        <v>33</v>
      </c>
      <c r="D36" s="9">
        <v>12</v>
      </c>
      <c r="E36" s="9">
        <v>21</v>
      </c>
    </row>
    <row r="37" spans="1:5" ht="12.75" customHeight="1" x14ac:dyDescent="0.2">
      <c r="A37" s="6" t="s">
        <v>146</v>
      </c>
      <c r="B37" s="6" t="s">
        <v>92</v>
      </c>
      <c r="C37" s="8">
        <v>10</v>
      </c>
      <c r="D37" s="9">
        <v>3</v>
      </c>
      <c r="E37" s="9">
        <v>7</v>
      </c>
    </row>
    <row r="38" spans="1:5" ht="12.75" customHeight="1" x14ac:dyDescent="0.2">
      <c r="A38" s="6" t="s">
        <v>146</v>
      </c>
      <c r="B38" s="6" t="s">
        <v>93</v>
      </c>
      <c r="C38" s="8">
        <v>11</v>
      </c>
      <c r="D38" s="9" t="s">
        <v>153</v>
      </c>
      <c r="E38" s="9" t="s">
        <v>153</v>
      </c>
    </row>
    <row r="39" spans="1:5" ht="12.75" customHeight="1" x14ac:dyDescent="0.2">
      <c r="A39" s="6" t="s">
        <v>146</v>
      </c>
      <c r="B39" s="6" t="s">
        <v>148</v>
      </c>
      <c r="C39" s="8">
        <v>28</v>
      </c>
      <c r="D39" s="9">
        <v>12</v>
      </c>
      <c r="E39" s="9">
        <v>16</v>
      </c>
    </row>
    <row r="40" spans="1:5" ht="12.75" customHeight="1" x14ac:dyDescent="0.2">
      <c r="A40" s="6" t="s">
        <v>146</v>
      </c>
      <c r="B40" s="6" t="s">
        <v>149</v>
      </c>
      <c r="C40" s="8">
        <v>74</v>
      </c>
      <c r="D40" s="9">
        <v>40</v>
      </c>
      <c r="E40" s="9">
        <v>34</v>
      </c>
    </row>
    <row r="41" spans="1:5" ht="12.75" customHeight="1" x14ac:dyDescent="0.2">
      <c r="A41" s="6" t="s">
        <v>146</v>
      </c>
      <c r="B41" s="6" t="s">
        <v>94</v>
      </c>
      <c r="C41" s="8">
        <v>6</v>
      </c>
      <c r="D41" s="9">
        <v>5</v>
      </c>
      <c r="E41" s="9">
        <v>1</v>
      </c>
    </row>
    <row r="42" spans="1:5" ht="12.75" customHeight="1" x14ac:dyDescent="0.2">
      <c r="A42" s="6" t="s">
        <v>146</v>
      </c>
      <c r="B42" s="6" t="s">
        <v>95</v>
      </c>
      <c r="C42" s="8">
        <v>80</v>
      </c>
      <c r="D42" s="9">
        <v>33</v>
      </c>
      <c r="E42" s="9">
        <v>47</v>
      </c>
    </row>
    <row r="43" spans="1:5" ht="12.75" customHeight="1" x14ac:dyDescent="0.2">
      <c r="A43" s="6" t="s">
        <v>146</v>
      </c>
      <c r="B43" s="6" t="s">
        <v>96</v>
      </c>
      <c r="C43" s="8">
        <v>76</v>
      </c>
      <c r="D43" s="9">
        <v>13</v>
      </c>
      <c r="E43" s="9">
        <v>63</v>
      </c>
    </row>
    <row r="44" spans="1:5" ht="12.75" customHeight="1" x14ac:dyDescent="0.2">
      <c r="A44" s="6" t="s">
        <v>659</v>
      </c>
      <c r="B44" s="6" t="s">
        <v>97</v>
      </c>
      <c r="C44" s="8">
        <v>12</v>
      </c>
      <c r="D44" s="9" t="s">
        <v>153</v>
      </c>
      <c r="E44" s="9" t="s">
        <v>153</v>
      </c>
    </row>
    <row r="45" spans="1:5" ht="12.75" customHeight="1" x14ac:dyDescent="0.2">
      <c r="A45" s="6" t="s">
        <v>659</v>
      </c>
      <c r="B45" s="6" t="s">
        <v>98</v>
      </c>
      <c r="C45" s="8">
        <v>31</v>
      </c>
      <c r="D45" s="9">
        <v>19</v>
      </c>
      <c r="E45" s="9">
        <v>12</v>
      </c>
    </row>
    <row r="46" spans="1:5" ht="12.75" customHeight="1" x14ac:dyDescent="0.2">
      <c r="A46" s="6" t="s">
        <v>659</v>
      </c>
      <c r="B46" s="6" t="s">
        <v>99</v>
      </c>
      <c r="C46" s="8">
        <v>124</v>
      </c>
      <c r="D46" s="9">
        <v>75</v>
      </c>
      <c r="E46" s="9">
        <v>49</v>
      </c>
    </row>
    <row r="47" spans="1:5" ht="12.75" customHeight="1" x14ac:dyDescent="0.2">
      <c r="A47" s="6" t="s">
        <v>659</v>
      </c>
      <c r="B47" s="6" t="s">
        <v>100</v>
      </c>
      <c r="C47" s="8">
        <v>145</v>
      </c>
      <c r="D47" s="9">
        <v>109</v>
      </c>
      <c r="E47" s="9">
        <v>36</v>
      </c>
    </row>
    <row r="48" spans="1:5" ht="12.75" customHeight="1" x14ac:dyDescent="0.2">
      <c r="A48" s="6" t="s">
        <v>659</v>
      </c>
      <c r="B48" s="6" t="s">
        <v>101</v>
      </c>
      <c r="C48" s="8">
        <v>44</v>
      </c>
      <c r="D48" s="9">
        <v>13</v>
      </c>
      <c r="E48" s="9">
        <v>31</v>
      </c>
    </row>
    <row r="49" spans="1:5" ht="12.75" customHeight="1" x14ac:dyDescent="0.2">
      <c r="A49" s="6" t="s">
        <v>659</v>
      </c>
      <c r="B49" s="6" t="s">
        <v>102</v>
      </c>
      <c r="C49" s="8">
        <v>228</v>
      </c>
      <c r="D49" s="9">
        <v>166</v>
      </c>
      <c r="E49" s="9">
        <v>62</v>
      </c>
    </row>
    <row r="50" spans="1:5" ht="12.75" customHeight="1" x14ac:dyDescent="0.2">
      <c r="A50" s="6" t="s">
        <v>659</v>
      </c>
      <c r="B50" s="6" t="s">
        <v>103</v>
      </c>
      <c r="C50" s="8">
        <v>7</v>
      </c>
      <c r="D50" s="9" t="s">
        <v>153</v>
      </c>
      <c r="E50" s="9" t="s">
        <v>153</v>
      </c>
    </row>
    <row r="51" spans="1:5" ht="12.75" customHeight="1" x14ac:dyDescent="0.2">
      <c r="A51" s="6" t="s">
        <v>659</v>
      </c>
      <c r="B51" s="6" t="s">
        <v>104</v>
      </c>
      <c r="C51" s="8">
        <v>45</v>
      </c>
      <c r="D51" s="9">
        <v>1</v>
      </c>
      <c r="E51" s="9">
        <v>44</v>
      </c>
    </row>
    <row r="52" spans="1:5" ht="12.75" customHeight="1" x14ac:dyDescent="0.2">
      <c r="A52" s="6" t="s">
        <v>659</v>
      </c>
      <c r="B52" s="6" t="s">
        <v>105</v>
      </c>
      <c r="C52" s="8">
        <v>19</v>
      </c>
      <c r="D52" s="9">
        <v>11</v>
      </c>
      <c r="E52" s="9">
        <v>8</v>
      </c>
    </row>
    <row r="53" spans="1:5" ht="12.75" customHeight="1" x14ac:dyDescent="0.2">
      <c r="A53" s="6" t="s">
        <v>659</v>
      </c>
      <c r="B53" s="6" t="s">
        <v>106</v>
      </c>
      <c r="C53" s="8">
        <v>47</v>
      </c>
      <c r="D53" s="9">
        <v>2</v>
      </c>
      <c r="E53" s="9">
        <v>45</v>
      </c>
    </row>
    <row r="54" spans="1:5" ht="12.75" customHeight="1" x14ac:dyDescent="0.2">
      <c r="A54" s="6" t="s">
        <v>659</v>
      </c>
      <c r="B54" s="6" t="s">
        <v>107</v>
      </c>
      <c r="C54" s="8">
        <v>33</v>
      </c>
      <c r="D54" s="9">
        <v>21</v>
      </c>
      <c r="E54" s="9">
        <v>12</v>
      </c>
    </row>
    <row r="55" spans="1:5" ht="12.75" customHeight="1" x14ac:dyDescent="0.2">
      <c r="A55" s="6" t="s">
        <v>659</v>
      </c>
      <c r="B55" s="6" t="s">
        <v>108</v>
      </c>
      <c r="C55" s="8">
        <v>37</v>
      </c>
      <c r="D55" s="9">
        <v>21</v>
      </c>
      <c r="E55" s="9">
        <v>16</v>
      </c>
    </row>
    <row r="56" spans="1:5" ht="12.75" customHeight="1" x14ac:dyDescent="0.2">
      <c r="A56" s="6" t="s">
        <v>659</v>
      </c>
      <c r="B56" s="6" t="s">
        <v>109</v>
      </c>
      <c r="C56" s="8">
        <v>67</v>
      </c>
      <c r="D56" s="9">
        <v>28</v>
      </c>
      <c r="E56" s="9">
        <v>39</v>
      </c>
    </row>
    <row r="57" spans="1:5" ht="12.75" customHeight="1" x14ac:dyDescent="0.2">
      <c r="A57" s="6" t="s">
        <v>659</v>
      </c>
      <c r="B57" s="6" t="s">
        <v>110</v>
      </c>
      <c r="C57" s="8">
        <v>38</v>
      </c>
      <c r="D57" s="9">
        <v>8</v>
      </c>
      <c r="E57" s="9">
        <v>30</v>
      </c>
    </row>
    <row r="58" spans="1:5" ht="12.75" customHeight="1" x14ac:dyDescent="0.2">
      <c r="A58" s="6" t="s">
        <v>659</v>
      </c>
      <c r="B58" s="6" t="s">
        <v>111</v>
      </c>
      <c r="C58" s="8">
        <v>28</v>
      </c>
      <c r="D58" s="9" t="s">
        <v>153</v>
      </c>
      <c r="E58" s="9" t="s">
        <v>153</v>
      </c>
    </row>
    <row r="59" spans="1:5" ht="12.75" customHeight="1" x14ac:dyDescent="0.2">
      <c r="A59" s="6" t="s">
        <v>659</v>
      </c>
      <c r="B59" s="6" t="s">
        <v>112</v>
      </c>
      <c r="C59" s="8">
        <v>37</v>
      </c>
      <c r="D59" s="9" t="s">
        <v>153</v>
      </c>
      <c r="E59" s="9" t="s">
        <v>153</v>
      </c>
    </row>
    <row r="60" spans="1:5" ht="12.75" customHeight="1" x14ac:dyDescent="0.2">
      <c r="A60" s="6" t="s">
        <v>659</v>
      </c>
      <c r="B60" s="6" t="s">
        <v>113</v>
      </c>
      <c r="C60" s="8">
        <v>71</v>
      </c>
      <c r="D60" s="9">
        <v>9</v>
      </c>
      <c r="E60" s="9">
        <v>62</v>
      </c>
    </row>
    <row r="61" spans="1:5" ht="12.75" customHeight="1" x14ac:dyDescent="0.2">
      <c r="A61" s="6" t="s">
        <v>659</v>
      </c>
      <c r="B61" s="6" t="s">
        <v>114</v>
      </c>
      <c r="C61" s="8">
        <v>86</v>
      </c>
      <c r="D61" s="9">
        <v>34</v>
      </c>
      <c r="E61" s="9">
        <v>52</v>
      </c>
    </row>
    <row r="62" spans="1:5" ht="12.75" customHeight="1" x14ac:dyDescent="0.2">
      <c r="A62" s="6" t="s">
        <v>659</v>
      </c>
      <c r="B62" s="6" t="s">
        <v>115</v>
      </c>
      <c r="C62" s="8">
        <v>63</v>
      </c>
      <c r="D62" s="9">
        <v>1</v>
      </c>
      <c r="E62" s="9">
        <v>62</v>
      </c>
    </row>
    <row r="63" spans="1:5" ht="12.75" customHeight="1" x14ac:dyDescent="0.2">
      <c r="A63" s="6" t="s">
        <v>659</v>
      </c>
      <c r="B63" s="6" t="s">
        <v>116</v>
      </c>
      <c r="C63" s="8">
        <v>27</v>
      </c>
      <c r="D63" s="9">
        <v>8</v>
      </c>
      <c r="E63" s="9">
        <v>19</v>
      </c>
    </row>
    <row r="64" spans="1:5" ht="12.75" customHeight="1" x14ac:dyDescent="0.2"/>
    <row r="65" spans="1:1" ht="12.75" customHeight="1" x14ac:dyDescent="0.2">
      <c r="A65" s="43" t="s">
        <v>657</v>
      </c>
    </row>
    <row r="66" spans="1:1" ht="12.75" customHeight="1" x14ac:dyDescent="0.2">
      <c r="A66" s="43" t="s">
        <v>569</v>
      </c>
    </row>
    <row r="67" spans="1:1" ht="12.75" customHeight="1" x14ac:dyDescent="0.2"/>
    <row r="68" spans="1:1" ht="12.75" customHeight="1" x14ac:dyDescent="0.2"/>
    <row r="69" spans="1:1" ht="12.75" customHeight="1" x14ac:dyDescent="0.2"/>
    <row r="70" spans="1:1" ht="12.75" customHeight="1" x14ac:dyDescent="0.2"/>
    <row r="71" spans="1:1" ht="12.75" customHeight="1" x14ac:dyDescent="0.2"/>
    <row r="72" spans="1:1" ht="12.75" customHeight="1" x14ac:dyDescent="0.2"/>
    <row r="73" spans="1:1" ht="12.75" customHeight="1" x14ac:dyDescent="0.2"/>
    <row r="74" spans="1:1" ht="12.75" customHeight="1" x14ac:dyDescent="0.2"/>
    <row r="75" spans="1:1" ht="12.75" customHeight="1" x14ac:dyDescent="0.2"/>
    <row r="76" spans="1:1" ht="12.75" customHeight="1" x14ac:dyDescent="0.2"/>
    <row r="77" spans="1:1" ht="12.75" customHeight="1" x14ac:dyDescent="0.2"/>
    <row r="78" spans="1:1" ht="12.75" customHeight="1" x14ac:dyDescent="0.2"/>
    <row r="79" spans="1:1" ht="12.75" customHeight="1" x14ac:dyDescent="0.2"/>
    <row r="80" spans="1:1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</sheetData>
  <mergeCells count="2">
    <mergeCell ref="A2:E2"/>
    <mergeCell ref="A1:E1"/>
  </mergeCells>
  <phoneticPr fontId="2" type="noConversion"/>
  <conditionalFormatting sqref="C5:C63">
    <cfRule type="expression" dxfId="1" priority="1" stopIfTrue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2" manualBreakCount="2">
    <brk id="28" max="16383" man="1"/>
    <brk id="43" max="16383" man="1"/>
  </rowBreaks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40" style="6" customWidth="1"/>
    <col min="2" max="2" width="38" style="6" bestFit="1" customWidth="1"/>
    <col min="3" max="5" width="13.7109375" style="6" customWidth="1"/>
    <col min="6" max="16384" width="11.42578125" style="6"/>
  </cols>
  <sheetData>
    <row r="1" spans="1:5" x14ac:dyDescent="0.2">
      <c r="A1" s="65" t="s">
        <v>701</v>
      </c>
      <c r="B1" s="65"/>
      <c r="C1" s="65"/>
      <c r="D1" s="65"/>
      <c r="E1" s="65"/>
    </row>
    <row r="2" spans="1:5" x14ac:dyDescent="0.2">
      <c r="A2" s="65" t="s">
        <v>702</v>
      </c>
      <c r="B2" s="65"/>
      <c r="C2" s="65"/>
      <c r="D2" s="65"/>
      <c r="E2" s="65"/>
    </row>
    <row r="3" spans="1:5" x14ac:dyDescent="0.2">
      <c r="D3" s="3" t="s">
        <v>593</v>
      </c>
      <c r="E3" s="3" t="s">
        <v>150</v>
      </c>
    </row>
    <row r="4" spans="1:5" ht="25.5" x14ac:dyDescent="0.2">
      <c r="A4" s="7" t="s">
        <v>117</v>
      </c>
      <c r="B4" s="7" t="s">
        <v>156</v>
      </c>
      <c r="C4" s="7" t="s">
        <v>119</v>
      </c>
      <c r="D4" s="7" t="s">
        <v>155</v>
      </c>
      <c r="E4" s="7" t="s">
        <v>121</v>
      </c>
    </row>
    <row r="5" spans="1:5" x14ac:dyDescent="0.2">
      <c r="A5" s="6" t="s">
        <v>122</v>
      </c>
      <c r="B5" s="6" t="s">
        <v>82</v>
      </c>
      <c r="C5" s="10">
        <v>1570.15</v>
      </c>
      <c r="D5" s="10">
        <v>1541.48</v>
      </c>
      <c r="E5" s="10">
        <v>1597.85</v>
      </c>
    </row>
    <row r="6" spans="1:5" x14ac:dyDescent="0.2">
      <c r="A6" s="6" t="s">
        <v>123</v>
      </c>
      <c r="B6" s="6" t="s">
        <v>124</v>
      </c>
      <c r="C6" s="10">
        <v>2752.42</v>
      </c>
      <c r="D6" s="10">
        <v>2887.03</v>
      </c>
      <c r="E6" s="10">
        <v>2663.21</v>
      </c>
    </row>
    <row r="7" spans="1:5" x14ac:dyDescent="0.2">
      <c r="A7" s="6" t="s">
        <v>125</v>
      </c>
      <c r="B7" s="6" t="s">
        <v>126</v>
      </c>
      <c r="C7" s="10">
        <v>1345.66</v>
      </c>
      <c r="D7" s="10">
        <v>1358.18</v>
      </c>
      <c r="E7" s="10">
        <v>1329.76</v>
      </c>
    </row>
    <row r="8" spans="1:5" x14ac:dyDescent="0.2">
      <c r="A8" s="6" t="s">
        <v>125</v>
      </c>
      <c r="B8" s="6" t="s">
        <v>127</v>
      </c>
      <c r="C8" s="10">
        <v>1515.75</v>
      </c>
      <c r="D8" s="10">
        <v>1852.51</v>
      </c>
      <c r="E8" s="10">
        <v>1316.08</v>
      </c>
    </row>
    <row r="9" spans="1:5" x14ac:dyDescent="0.2">
      <c r="A9" s="6" t="s">
        <v>125</v>
      </c>
      <c r="B9" s="6" t="s">
        <v>128</v>
      </c>
      <c r="C9" s="10">
        <v>1400.04</v>
      </c>
      <c r="D9" s="10">
        <v>1600.77</v>
      </c>
      <c r="E9" s="10">
        <v>1153.42</v>
      </c>
    </row>
    <row r="10" spans="1:5" x14ac:dyDescent="0.2">
      <c r="A10" s="6" t="s">
        <v>125</v>
      </c>
      <c r="B10" s="6" t="s">
        <v>129</v>
      </c>
      <c r="C10" s="10">
        <v>1930.15</v>
      </c>
      <c r="D10" s="10">
        <v>1957.79</v>
      </c>
      <c r="E10" s="10">
        <v>1907.61</v>
      </c>
    </row>
    <row r="11" spans="1:5" x14ac:dyDescent="0.2">
      <c r="A11" s="6" t="s">
        <v>125</v>
      </c>
      <c r="B11" s="6" t="s">
        <v>130</v>
      </c>
      <c r="C11" s="10">
        <v>1410.39</v>
      </c>
      <c r="D11" s="10">
        <v>1350.6</v>
      </c>
      <c r="E11" s="10">
        <v>1499.87</v>
      </c>
    </row>
    <row r="12" spans="1:5" x14ac:dyDescent="0.2">
      <c r="A12" s="6" t="s">
        <v>125</v>
      </c>
      <c r="B12" s="6" t="s">
        <v>131</v>
      </c>
      <c r="C12" s="10">
        <v>1599.3</v>
      </c>
      <c r="D12" s="10">
        <v>1528.51</v>
      </c>
      <c r="E12" s="10">
        <v>1671.93</v>
      </c>
    </row>
    <row r="13" spans="1:5" x14ac:dyDescent="0.2">
      <c r="A13" s="6" t="s">
        <v>125</v>
      </c>
      <c r="B13" s="6" t="s">
        <v>171</v>
      </c>
      <c r="C13" s="10">
        <v>1185.1600000000001</v>
      </c>
      <c r="D13" s="10">
        <v>1311.11</v>
      </c>
      <c r="E13" s="10">
        <v>1064.74</v>
      </c>
    </row>
    <row r="14" spans="1:5" x14ac:dyDescent="0.2">
      <c r="A14" s="6" t="s">
        <v>125</v>
      </c>
      <c r="B14" s="6" t="s">
        <v>132</v>
      </c>
      <c r="C14" s="10">
        <v>945.28</v>
      </c>
      <c r="D14" s="10">
        <v>1070.58</v>
      </c>
      <c r="E14" s="10">
        <v>819.22</v>
      </c>
    </row>
    <row r="15" spans="1:5" x14ac:dyDescent="0.2">
      <c r="A15" s="6" t="s">
        <v>125</v>
      </c>
      <c r="B15" s="6" t="s">
        <v>133</v>
      </c>
      <c r="C15" s="10">
        <v>1916.24</v>
      </c>
      <c r="D15" s="10">
        <v>1810.25</v>
      </c>
      <c r="E15" s="10">
        <v>1977.69</v>
      </c>
    </row>
    <row r="16" spans="1:5" x14ac:dyDescent="0.2">
      <c r="A16" s="6" t="s">
        <v>125</v>
      </c>
      <c r="B16" s="6" t="s">
        <v>134</v>
      </c>
      <c r="C16" s="10">
        <v>797.83</v>
      </c>
      <c r="D16" s="10">
        <v>953.5</v>
      </c>
      <c r="E16" s="10">
        <v>717.99</v>
      </c>
    </row>
    <row r="17" spans="1:5" x14ac:dyDescent="0.2">
      <c r="A17" s="6" t="s">
        <v>125</v>
      </c>
      <c r="B17" s="6" t="s">
        <v>135</v>
      </c>
      <c r="C17" s="10">
        <v>1404.11</v>
      </c>
      <c r="D17" s="10">
        <v>1412.87</v>
      </c>
      <c r="E17" s="10">
        <v>1386.35</v>
      </c>
    </row>
    <row r="18" spans="1:5" x14ac:dyDescent="0.2">
      <c r="A18" s="6" t="s">
        <v>125</v>
      </c>
      <c r="B18" s="6" t="s">
        <v>136</v>
      </c>
      <c r="C18" s="10">
        <v>2263.09</v>
      </c>
      <c r="D18" s="10">
        <v>2188.2399999999998</v>
      </c>
      <c r="E18" s="10">
        <v>2321.66</v>
      </c>
    </row>
    <row r="19" spans="1:5" x14ac:dyDescent="0.2">
      <c r="A19" s="6" t="s">
        <v>125</v>
      </c>
      <c r="B19" s="6" t="s">
        <v>137</v>
      </c>
      <c r="C19" s="10">
        <v>1171.29</v>
      </c>
      <c r="D19" s="10">
        <v>1179.3800000000001</v>
      </c>
      <c r="E19" s="10">
        <v>1163.73</v>
      </c>
    </row>
    <row r="20" spans="1:5" x14ac:dyDescent="0.2">
      <c r="A20" s="6" t="s">
        <v>125</v>
      </c>
      <c r="B20" s="6" t="s">
        <v>138</v>
      </c>
      <c r="C20" s="10">
        <v>1557.84</v>
      </c>
      <c r="D20" s="10">
        <v>1583.43</v>
      </c>
      <c r="E20" s="10">
        <v>1539.15</v>
      </c>
    </row>
    <row r="21" spans="1:5" x14ac:dyDescent="0.2">
      <c r="A21" s="6" t="s">
        <v>125</v>
      </c>
      <c r="B21" s="6" t="s">
        <v>139</v>
      </c>
      <c r="C21" s="10">
        <v>1379.25</v>
      </c>
      <c r="D21" s="10">
        <v>1434.2</v>
      </c>
      <c r="E21" s="10">
        <v>1297.7</v>
      </c>
    </row>
    <row r="22" spans="1:5" x14ac:dyDescent="0.2">
      <c r="A22" s="6" t="s">
        <v>125</v>
      </c>
      <c r="B22" s="6" t="s">
        <v>140</v>
      </c>
      <c r="C22" s="10">
        <v>1248.75</v>
      </c>
      <c r="D22" s="10">
        <v>1288.76</v>
      </c>
      <c r="E22" s="10">
        <v>1201.75</v>
      </c>
    </row>
    <row r="23" spans="1:5" x14ac:dyDescent="0.2">
      <c r="A23" s="6" t="s">
        <v>141</v>
      </c>
      <c r="B23" s="6" t="s">
        <v>83</v>
      </c>
      <c r="C23" s="10">
        <v>2270.52</v>
      </c>
      <c r="D23" s="10">
        <v>2431.58</v>
      </c>
      <c r="E23" s="10">
        <v>1952.71</v>
      </c>
    </row>
    <row r="24" spans="1:5" x14ac:dyDescent="0.2">
      <c r="A24" s="6" t="s">
        <v>141</v>
      </c>
      <c r="B24" s="6" t="s">
        <v>84</v>
      </c>
      <c r="C24" s="10">
        <v>4074.62</v>
      </c>
      <c r="D24" s="10">
        <v>3509.26</v>
      </c>
      <c r="E24" s="10">
        <v>4278.78</v>
      </c>
    </row>
    <row r="25" spans="1:5" x14ac:dyDescent="0.2">
      <c r="A25" s="6" t="s">
        <v>141</v>
      </c>
      <c r="B25" s="6" t="s">
        <v>85</v>
      </c>
      <c r="C25" s="10">
        <v>3034.74</v>
      </c>
      <c r="D25" s="10">
        <v>4209.78</v>
      </c>
      <c r="E25" s="10">
        <v>2673.86</v>
      </c>
    </row>
    <row r="26" spans="1:5" x14ac:dyDescent="0.2">
      <c r="A26" s="6" t="s">
        <v>142</v>
      </c>
      <c r="B26" s="6" t="s">
        <v>143</v>
      </c>
      <c r="C26" s="10">
        <v>1772.73</v>
      </c>
      <c r="D26" s="10">
        <v>1824.32</v>
      </c>
      <c r="E26" s="10">
        <v>1705.96</v>
      </c>
    </row>
    <row r="27" spans="1:5" x14ac:dyDescent="0.2">
      <c r="A27" s="6" t="s">
        <v>142</v>
      </c>
      <c r="B27" s="6" t="s">
        <v>144</v>
      </c>
      <c r="C27" s="10">
        <v>2640.17</v>
      </c>
      <c r="D27" s="10">
        <v>2895.03</v>
      </c>
      <c r="E27" s="10">
        <v>2499.27</v>
      </c>
    </row>
    <row r="28" spans="1:5" x14ac:dyDescent="0.2">
      <c r="A28" s="6" t="s">
        <v>142</v>
      </c>
      <c r="B28" s="6" t="s">
        <v>145</v>
      </c>
      <c r="C28" s="10">
        <v>2707.28</v>
      </c>
      <c r="D28" s="10">
        <v>2846.21</v>
      </c>
      <c r="E28" s="10">
        <v>2609.5500000000002</v>
      </c>
    </row>
    <row r="29" spans="1:5" x14ac:dyDescent="0.2">
      <c r="A29" s="6" t="s">
        <v>146</v>
      </c>
      <c r="B29" s="6" t="s">
        <v>86</v>
      </c>
      <c r="C29" s="10">
        <v>2231.3200000000002</v>
      </c>
      <c r="D29" s="10">
        <v>2410.37</v>
      </c>
      <c r="E29" s="10">
        <v>1896.91</v>
      </c>
    </row>
    <row r="30" spans="1:5" x14ac:dyDescent="0.2">
      <c r="A30" s="6" t="s">
        <v>146</v>
      </c>
      <c r="B30" s="6" t="s">
        <v>87</v>
      </c>
      <c r="C30" s="10">
        <v>2189.02</v>
      </c>
      <c r="D30" s="10" t="s">
        <v>153</v>
      </c>
      <c r="E30" s="10" t="s">
        <v>153</v>
      </c>
    </row>
    <row r="31" spans="1:5" x14ac:dyDescent="0.2">
      <c r="A31" s="6" t="s">
        <v>146</v>
      </c>
      <c r="B31" s="6" t="s">
        <v>147</v>
      </c>
      <c r="C31" s="10">
        <v>2227.5500000000002</v>
      </c>
      <c r="D31" s="10">
        <v>2189.1</v>
      </c>
      <c r="E31" s="10">
        <v>2238.6799999999998</v>
      </c>
    </row>
    <row r="32" spans="1:5" x14ac:dyDescent="0.2">
      <c r="A32" s="6" t="s">
        <v>146</v>
      </c>
      <c r="B32" s="6" t="s">
        <v>88</v>
      </c>
      <c r="C32" s="10">
        <v>2928.18</v>
      </c>
      <c r="D32" s="10">
        <v>3401.93</v>
      </c>
      <c r="E32" s="10">
        <v>2696.98</v>
      </c>
    </row>
    <row r="33" spans="1:5" x14ac:dyDescent="0.2">
      <c r="A33" s="6" t="s">
        <v>146</v>
      </c>
      <c r="B33" s="6" t="s">
        <v>84</v>
      </c>
      <c r="C33" s="10">
        <v>3210.26</v>
      </c>
      <c r="D33" s="10">
        <v>3132.13</v>
      </c>
      <c r="E33" s="10">
        <v>3243.58</v>
      </c>
    </row>
    <row r="34" spans="1:5" x14ac:dyDescent="0.2">
      <c r="A34" s="6" t="s">
        <v>146</v>
      </c>
      <c r="B34" s="6" t="s">
        <v>89</v>
      </c>
      <c r="C34" s="10">
        <v>2301.71</v>
      </c>
      <c r="D34" s="10">
        <v>2237.75</v>
      </c>
      <c r="E34" s="10">
        <v>2414.41</v>
      </c>
    </row>
    <row r="35" spans="1:5" x14ac:dyDescent="0.2">
      <c r="A35" s="6" t="s">
        <v>146</v>
      </c>
      <c r="B35" s="6" t="s">
        <v>90</v>
      </c>
      <c r="C35" s="10">
        <v>2276.69</v>
      </c>
      <c r="D35" s="10">
        <v>2269.89</v>
      </c>
      <c r="E35" s="10">
        <v>2291.38</v>
      </c>
    </row>
    <row r="36" spans="1:5" x14ac:dyDescent="0.2">
      <c r="A36" s="6" t="s">
        <v>146</v>
      </c>
      <c r="B36" s="6" t="s">
        <v>91</v>
      </c>
      <c r="C36" s="10">
        <v>2439.08</v>
      </c>
      <c r="D36" s="10" t="s">
        <v>153</v>
      </c>
      <c r="E36" s="10" t="s">
        <v>153</v>
      </c>
    </row>
    <row r="37" spans="1:5" x14ac:dyDescent="0.2">
      <c r="A37" s="6" t="s">
        <v>146</v>
      </c>
      <c r="B37" s="6" t="s">
        <v>92</v>
      </c>
      <c r="C37" s="10">
        <v>1975.16</v>
      </c>
      <c r="D37" s="10" t="s">
        <v>153</v>
      </c>
      <c r="E37" s="10" t="s">
        <v>153</v>
      </c>
    </row>
    <row r="38" spans="1:5" x14ac:dyDescent="0.2">
      <c r="A38" s="6" t="s">
        <v>146</v>
      </c>
      <c r="B38" s="6" t="s">
        <v>93</v>
      </c>
      <c r="C38" s="10">
        <v>897.2</v>
      </c>
      <c r="D38" s="10" t="s">
        <v>153</v>
      </c>
      <c r="E38" s="10" t="s">
        <v>153</v>
      </c>
    </row>
    <row r="39" spans="1:5" x14ac:dyDescent="0.2">
      <c r="A39" s="6" t="s">
        <v>146</v>
      </c>
      <c r="B39" s="6" t="s">
        <v>148</v>
      </c>
      <c r="C39" s="10">
        <v>2408.96</v>
      </c>
      <c r="D39" s="10">
        <v>2568.13</v>
      </c>
      <c r="E39" s="10">
        <v>2235.3200000000002</v>
      </c>
    </row>
    <row r="40" spans="1:5" x14ac:dyDescent="0.2">
      <c r="A40" s="6" t="s">
        <v>146</v>
      </c>
      <c r="B40" s="6" t="s">
        <v>149</v>
      </c>
      <c r="C40" s="10">
        <v>2425.5500000000002</v>
      </c>
      <c r="D40" s="10">
        <v>2651.13</v>
      </c>
      <c r="E40" s="10">
        <v>2058.9899999999998</v>
      </c>
    </row>
    <row r="41" spans="1:5" x14ac:dyDescent="0.2">
      <c r="A41" s="6" t="s">
        <v>146</v>
      </c>
      <c r="B41" s="6" t="s">
        <v>94</v>
      </c>
      <c r="C41" s="10">
        <v>1543.35</v>
      </c>
      <c r="D41" s="10" t="s">
        <v>153</v>
      </c>
      <c r="E41" s="10" t="s">
        <v>153</v>
      </c>
    </row>
    <row r="42" spans="1:5" x14ac:dyDescent="0.2">
      <c r="A42" s="6" t="s">
        <v>146</v>
      </c>
      <c r="B42" s="6" t="s">
        <v>95</v>
      </c>
      <c r="C42" s="10">
        <v>2875.72</v>
      </c>
      <c r="D42" s="10">
        <v>3804.99</v>
      </c>
      <c r="E42" s="10">
        <v>2214.9</v>
      </c>
    </row>
    <row r="43" spans="1:5" x14ac:dyDescent="0.2">
      <c r="A43" s="6" t="s">
        <v>146</v>
      </c>
      <c r="B43" s="6" t="s">
        <v>96</v>
      </c>
      <c r="C43" s="10">
        <v>2993.69</v>
      </c>
      <c r="D43" s="10">
        <v>2864.36</v>
      </c>
      <c r="E43" s="10">
        <v>3023.19</v>
      </c>
    </row>
    <row r="44" spans="1:5" x14ac:dyDescent="0.2">
      <c r="A44" s="6" t="s">
        <v>659</v>
      </c>
      <c r="B44" s="6" t="s">
        <v>97</v>
      </c>
      <c r="C44" s="10">
        <v>2335.8200000000002</v>
      </c>
      <c r="D44" s="10" t="s">
        <v>153</v>
      </c>
      <c r="E44" s="10" t="s">
        <v>153</v>
      </c>
    </row>
    <row r="45" spans="1:5" x14ac:dyDescent="0.2">
      <c r="A45" s="6" t="s">
        <v>659</v>
      </c>
      <c r="B45" s="6" t="s">
        <v>98</v>
      </c>
      <c r="C45" s="10">
        <v>3612.71</v>
      </c>
      <c r="D45" s="10">
        <v>4368.7700000000004</v>
      </c>
      <c r="E45" s="10">
        <v>2306.77</v>
      </c>
    </row>
    <row r="46" spans="1:5" x14ac:dyDescent="0.2">
      <c r="A46" s="6" t="s">
        <v>659</v>
      </c>
      <c r="B46" s="6" t="s">
        <v>99</v>
      </c>
      <c r="C46" s="10">
        <v>1942.25</v>
      </c>
      <c r="D46" s="10">
        <v>1961.29</v>
      </c>
      <c r="E46" s="10">
        <v>1930.69</v>
      </c>
    </row>
    <row r="47" spans="1:5" x14ac:dyDescent="0.2">
      <c r="A47" s="6" t="s">
        <v>659</v>
      </c>
      <c r="B47" s="6" t="s">
        <v>100</v>
      </c>
      <c r="C47" s="10">
        <v>2153.4699999999998</v>
      </c>
      <c r="D47" s="10">
        <v>2493.15</v>
      </c>
      <c r="E47" s="10">
        <v>1766.95</v>
      </c>
    </row>
    <row r="48" spans="1:5" x14ac:dyDescent="0.2">
      <c r="A48" s="6" t="s">
        <v>659</v>
      </c>
      <c r="B48" s="6" t="s">
        <v>101</v>
      </c>
      <c r="C48" s="10">
        <v>2090.63</v>
      </c>
      <c r="D48" s="10" t="s">
        <v>153</v>
      </c>
      <c r="E48" s="10" t="s">
        <v>153</v>
      </c>
    </row>
    <row r="49" spans="1:5" x14ac:dyDescent="0.2">
      <c r="A49" s="6" t="s">
        <v>659</v>
      </c>
      <c r="B49" s="6" t="s">
        <v>102</v>
      </c>
      <c r="C49" s="10">
        <v>2101.7600000000002</v>
      </c>
      <c r="D49" s="10" t="s">
        <v>153</v>
      </c>
      <c r="E49" s="10" t="s">
        <v>153</v>
      </c>
    </row>
    <row r="50" spans="1:5" x14ac:dyDescent="0.2">
      <c r="A50" s="6" t="s">
        <v>659</v>
      </c>
      <c r="B50" s="6" t="s">
        <v>103</v>
      </c>
      <c r="C50" s="10">
        <v>3359.85</v>
      </c>
      <c r="D50" s="10" t="s">
        <v>153</v>
      </c>
      <c r="E50" s="10" t="s">
        <v>153</v>
      </c>
    </row>
    <row r="51" spans="1:5" x14ac:dyDescent="0.2">
      <c r="A51" s="6" t="s">
        <v>659</v>
      </c>
      <c r="B51" s="6" t="s">
        <v>104</v>
      </c>
      <c r="C51" s="10">
        <v>5034.7</v>
      </c>
      <c r="D51" s="10" t="s">
        <v>153</v>
      </c>
      <c r="E51" s="10" t="s">
        <v>153</v>
      </c>
    </row>
    <row r="52" spans="1:5" x14ac:dyDescent="0.2">
      <c r="A52" s="6" t="s">
        <v>659</v>
      </c>
      <c r="B52" s="6" t="s">
        <v>105</v>
      </c>
      <c r="C52" s="10">
        <v>1962.59</v>
      </c>
      <c r="D52" s="10" t="s">
        <v>153</v>
      </c>
      <c r="E52" s="10" t="s">
        <v>153</v>
      </c>
    </row>
    <row r="53" spans="1:5" x14ac:dyDescent="0.2">
      <c r="A53" s="6" t="s">
        <v>659</v>
      </c>
      <c r="B53" s="6" t="s">
        <v>106</v>
      </c>
      <c r="C53" s="10">
        <v>4194.75</v>
      </c>
      <c r="D53" s="10" t="s">
        <v>153</v>
      </c>
      <c r="E53" s="10" t="s">
        <v>153</v>
      </c>
    </row>
    <row r="54" spans="1:5" x14ac:dyDescent="0.2">
      <c r="A54" s="6" t="s">
        <v>659</v>
      </c>
      <c r="B54" s="6" t="s">
        <v>107</v>
      </c>
      <c r="C54" s="10">
        <v>3994.82</v>
      </c>
      <c r="D54" s="10">
        <v>4252.74</v>
      </c>
      <c r="E54" s="10">
        <v>3525.88</v>
      </c>
    </row>
    <row r="55" spans="1:5" x14ac:dyDescent="0.2">
      <c r="A55" s="6" t="s">
        <v>659</v>
      </c>
      <c r="B55" s="6" t="s">
        <v>108</v>
      </c>
      <c r="C55" s="10">
        <v>2963.15</v>
      </c>
      <c r="D55" s="10">
        <v>2725.26</v>
      </c>
      <c r="E55" s="10">
        <v>3274.24</v>
      </c>
    </row>
    <row r="56" spans="1:5" x14ac:dyDescent="0.2">
      <c r="A56" s="6" t="s">
        <v>659</v>
      </c>
      <c r="B56" s="6" t="s">
        <v>109</v>
      </c>
      <c r="C56" s="10">
        <v>3767.18</v>
      </c>
      <c r="D56" s="10">
        <v>4406.6899999999996</v>
      </c>
      <c r="E56" s="10">
        <v>3295.97</v>
      </c>
    </row>
    <row r="57" spans="1:5" x14ac:dyDescent="0.2">
      <c r="A57" s="6" t="s">
        <v>659</v>
      </c>
      <c r="B57" s="6" t="s">
        <v>110</v>
      </c>
      <c r="C57" s="10">
        <v>2859.65</v>
      </c>
      <c r="D57" s="10" t="s">
        <v>153</v>
      </c>
      <c r="E57" s="10" t="s">
        <v>153</v>
      </c>
    </row>
    <row r="58" spans="1:5" x14ac:dyDescent="0.2">
      <c r="A58" s="6" t="s">
        <v>659</v>
      </c>
      <c r="B58" s="6" t="s">
        <v>111</v>
      </c>
      <c r="C58" s="10">
        <v>1959.62</v>
      </c>
      <c r="D58" s="10" t="s">
        <v>153</v>
      </c>
      <c r="E58" s="10" t="s">
        <v>153</v>
      </c>
    </row>
    <row r="59" spans="1:5" x14ac:dyDescent="0.2">
      <c r="A59" s="6" t="s">
        <v>659</v>
      </c>
      <c r="B59" s="6" t="s">
        <v>112</v>
      </c>
      <c r="C59" s="10">
        <v>2942.09</v>
      </c>
      <c r="D59" s="10" t="s">
        <v>153</v>
      </c>
      <c r="E59" s="10" t="s">
        <v>153</v>
      </c>
    </row>
    <row r="60" spans="1:5" x14ac:dyDescent="0.2">
      <c r="A60" s="6" t="s">
        <v>659</v>
      </c>
      <c r="B60" s="6" t="s">
        <v>113</v>
      </c>
      <c r="C60" s="10">
        <v>2098.5300000000002</v>
      </c>
      <c r="D60" s="10" t="s">
        <v>153</v>
      </c>
      <c r="E60" s="10" t="s">
        <v>153</v>
      </c>
    </row>
    <row r="61" spans="1:5" x14ac:dyDescent="0.2">
      <c r="A61" s="6" t="s">
        <v>659</v>
      </c>
      <c r="B61" s="6" t="s">
        <v>114</v>
      </c>
      <c r="C61" s="10">
        <v>4123.1899999999996</v>
      </c>
      <c r="D61" s="10">
        <v>5285.96</v>
      </c>
      <c r="E61" s="10">
        <v>3357.46</v>
      </c>
    </row>
    <row r="62" spans="1:5" x14ac:dyDescent="0.2">
      <c r="A62" s="6" t="s">
        <v>659</v>
      </c>
      <c r="B62" s="6" t="s">
        <v>115</v>
      </c>
      <c r="C62" s="10">
        <v>2491.6</v>
      </c>
      <c r="D62" s="10" t="s">
        <v>153</v>
      </c>
      <c r="E62" s="10" t="s">
        <v>153</v>
      </c>
    </row>
    <row r="63" spans="1:5" x14ac:dyDescent="0.2">
      <c r="A63" s="6" t="s">
        <v>659</v>
      </c>
      <c r="B63" s="6" t="s">
        <v>116</v>
      </c>
      <c r="C63" s="10">
        <v>2391.5700000000002</v>
      </c>
      <c r="D63" s="10" t="s">
        <v>153</v>
      </c>
      <c r="E63" s="10" t="s">
        <v>153</v>
      </c>
    </row>
    <row r="65" spans="1:1" x14ac:dyDescent="0.2">
      <c r="A65" s="43" t="s">
        <v>657</v>
      </c>
    </row>
    <row r="66" spans="1:1" x14ac:dyDescent="0.2">
      <c r="A66" s="43" t="s">
        <v>569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78740157480314965" header="0" footer="0"/>
  <pageSetup paperSize="9" orientation="landscape" r:id="rId1"/>
  <headerFooter alignWithMargins="0">
    <oddHeader>&amp;C&amp;G</oddHeader>
  </headerFooter>
  <rowBreaks count="2" manualBreakCount="2">
    <brk id="28" max="16383" man="1"/>
    <brk id="43" max="16383" man="1"/>
  </rowBreaks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3" sqref="D3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4" width="12.5703125" style="1" bestFit="1" customWidth="1"/>
    <col min="5" max="5" width="13" style="1" bestFit="1" customWidth="1"/>
    <col min="6" max="6" width="12.5703125" style="1" bestFit="1" customWidth="1"/>
    <col min="7" max="16384" width="11.42578125" style="1"/>
  </cols>
  <sheetData>
    <row r="1" spans="1:6" x14ac:dyDescent="0.2">
      <c r="A1" s="66" t="s">
        <v>699</v>
      </c>
      <c r="B1" s="66"/>
      <c r="C1" s="66"/>
      <c r="D1" s="66"/>
      <c r="E1" s="66"/>
      <c r="F1" s="66"/>
    </row>
    <row r="2" spans="1:6" x14ac:dyDescent="0.2">
      <c r="A2" s="66" t="s">
        <v>700</v>
      </c>
      <c r="B2" s="66"/>
      <c r="C2" s="66"/>
      <c r="D2" s="66"/>
      <c r="E2" s="66"/>
      <c r="F2" s="66"/>
    </row>
    <row r="3" spans="1:6" x14ac:dyDescent="0.2">
      <c r="E3" s="3" t="s">
        <v>593</v>
      </c>
      <c r="F3" s="3" t="s">
        <v>150</v>
      </c>
    </row>
    <row r="4" spans="1:6" ht="25.5" x14ac:dyDescent="0.2">
      <c r="A4" s="7" t="s">
        <v>117</v>
      </c>
      <c r="B4" s="7" t="s">
        <v>118</v>
      </c>
      <c r="C4" s="7" t="s">
        <v>160</v>
      </c>
      <c r="D4" s="7" t="s">
        <v>161</v>
      </c>
      <c r="E4" s="7" t="s">
        <v>162</v>
      </c>
      <c r="F4" s="7" t="s">
        <v>163</v>
      </c>
    </row>
    <row r="5" spans="1:6" x14ac:dyDescent="0.2">
      <c r="A5" s="6" t="s">
        <v>122</v>
      </c>
      <c r="B5" s="6" t="s">
        <v>82</v>
      </c>
      <c r="C5" s="51">
        <v>2132.11</v>
      </c>
      <c r="D5" s="51">
        <v>1749.85</v>
      </c>
      <c r="E5" s="51">
        <v>1602.47</v>
      </c>
      <c r="F5" s="51">
        <v>1493.92</v>
      </c>
    </row>
    <row r="6" spans="1:6" x14ac:dyDescent="0.2">
      <c r="A6" s="6" t="s">
        <v>123</v>
      </c>
      <c r="B6" s="6" t="s">
        <v>124</v>
      </c>
      <c r="C6" s="51">
        <v>3317.81</v>
      </c>
      <c r="D6" s="51">
        <v>2829.35</v>
      </c>
      <c r="E6" s="51">
        <v>2484.29</v>
      </c>
      <c r="F6" s="51">
        <v>2447.86</v>
      </c>
    </row>
    <row r="7" spans="1:6" x14ac:dyDescent="0.2">
      <c r="A7" s="6" t="s">
        <v>125</v>
      </c>
      <c r="B7" s="6" t="s">
        <v>126</v>
      </c>
      <c r="C7" s="51">
        <v>1697.53</v>
      </c>
      <c r="D7" s="51">
        <v>1449.17</v>
      </c>
      <c r="E7" s="51">
        <v>1342.38</v>
      </c>
      <c r="F7" s="51">
        <v>1346.24</v>
      </c>
    </row>
    <row r="8" spans="1:6" x14ac:dyDescent="0.2">
      <c r="A8" s="6" t="s">
        <v>125</v>
      </c>
      <c r="B8" s="6" t="s">
        <v>127</v>
      </c>
      <c r="C8" s="51">
        <v>1686.45</v>
      </c>
      <c r="D8" s="51">
        <v>1582.34</v>
      </c>
      <c r="E8" s="51">
        <v>1595.82</v>
      </c>
      <c r="F8" s="51">
        <v>1537.31</v>
      </c>
    </row>
    <row r="9" spans="1:6" x14ac:dyDescent="0.2">
      <c r="A9" s="6" t="s">
        <v>125</v>
      </c>
      <c r="B9" s="6" t="s">
        <v>128</v>
      </c>
      <c r="C9" s="51">
        <v>1553.3</v>
      </c>
      <c r="D9" s="51">
        <v>1559.39</v>
      </c>
      <c r="E9" s="51">
        <v>1483.98</v>
      </c>
      <c r="F9" s="51">
        <v>1463.11</v>
      </c>
    </row>
    <row r="10" spans="1:6" x14ac:dyDescent="0.2">
      <c r="A10" s="6" t="s">
        <v>125</v>
      </c>
      <c r="B10" s="6" t="s">
        <v>129</v>
      </c>
      <c r="C10" s="51">
        <v>2243.16</v>
      </c>
      <c r="D10" s="51">
        <v>2044.46</v>
      </c>
      <c r="E10" s="51">
        <v>1814.54</v>
      </c>
      <c r="F10" s="51">
        <v>1760.5</v>
      </c>
    </row>
    <row r="11" spans="1:6" x14ac:dyDescent="0.2">
      <c r="A11" s="6" t="s">
        <v>125</v>
      </c>
      <c r="B11" s="6" t="s">
        <v>130</v>
      </c>
      <c r="C11" s="51">
        <v>1835.73</v>
      </c>
      <c r="D11" s="51">
        <v>1523.34</v>
      </c>
      <c r="E11" s="51">
        <v>1304.83</v>
      </c>
      <c r="F11" s="51">
        <v>1260.07</v>
      </c>
    </row>
    <row r="12" spans="1:6" x14ac:dyDescent="0.2">
      <c r="A12" s="6" t="s">
        <v>125</v>
      </c>
      <c r="B12" s="6" t="s">
        <v>131</v>
      </c>
      <c r="C12" s="51">
        <v>1609.48</v>
      </c>
      <c r="D12" s="51">
        <v>1648.98</v>
      </c>
      <c r="E12" s="51">
        <v>1557.19</v>
      </c>
      <c r="F12" s="51">
        <v>1648.78</v>
      </c>
    </row>
    <row r="13" spans="1:6" x14ac:dyDescent="0.2">
      <c r="A13" s="6" t="s">
        <v>125</v>
      </c>
      <c r="B13" s="6" t="s">
        <v>171</v>
      </c>
      <c r="C13" s="51">
        <v>1567.38</v>
      </c>
      <c r="D13" s="51">
        <v>1465.25</v>
      </c>
      <c r="E13" s="51">
        <v>1358.73</v>
      </c>
      <c r="F13" s="51">
        <v>1204.43</v>
      </c>
    </row>
    <row r="14" spans="1:6" x14ac:dyDescent="0.2">
      <c r="A14" s="6" t="s">
        <v>125</v>
      </c>
      <c r="B14" s="6" t="s">
        <v>132</v>
      </c>
      <c r="C14" s="51">
        <v>1354.16</v>
      </c>
      <c r="D14" s="51">
        <v>1114.8</v>
      </c>
      <c r="E14" s="51">
        <v>1092.46</v>
      </c>
      <c r="F14" s="51">
        <v>1033.02</v>
      </c>
    </row>
    <row r="15" spans="1:6" x14ac:dyDescent="0.2">
      <c r="A15" s="6" t="s">
        <v>125</v>
      </c>
      <c r="B15" s="6" t="s">
        <v>133</v>
      </c>
      <c r="C15" s="51">
        <v>2201.3000000000002</v>
      </c>
      <c r="D15" s="51">
        <v>2004.22</v>
      </c>
      <c r="E15" s="51">
        <v>1841.08</v>
      </c>
      <c r="F15" s="51">
        <v>1905.29</v>
      </c>
    </row>
    <row r="16" spans="1:6" x14ac:dyDescent="0.2">
      <c r="A16" s="6" t="s">
        <v>125</v>
      </c>
      <c r="B16" s="6" t="s">
        <v>134</v>
      </c>
      <c r="C16" s="51">
        <v>705.15</v>
      </c>
      <c r="D16" s="51">
        <v>855.58</v>
      </c>
      <c r="E16" s="51">
        <v>881.4</v>
      </c>
      <c r="F16" s="51">
        <v>869.27</v>
      </c>
    </row>
    <row r="17" spans="1:6" x14ac:dyDescent="0.2">
      <c r="A17" s="6" t="s">
        <v>125</v>
      </c>
      <c r="B17" s="6" t="s">
        <v>135</v>
      </c>
      <c r="C17" s="51">
        <v>1869.27</v>
      </c>
      <c r="D17" s="51">
        <v>1561.74</v>
      </c>
      <c r="E17" s="51">
        <v>1406.58</v>
      </c>
      <c r="F17" s="51">
        <v>1335.51</v>
      </c>
    </row>
    <row r="18" spans="1:6" x14ac:dyDescent="0.2">
      <c r="A18" s="6" t="s">
        <v>125</v>
      </c>
      <c r="B18" s="6" t="s">
        <v>136</v>
      </c>
      <c r="C18" s="51">
        <v>3187.67</v>
      </c>
      <c r="D18" s="51">
        <v>2223.64</v>
      </c>
      <c r="E18" s="51">
        <v>2124.0100000000002</v>
      </c>
      <c r="F18" s="51">
        <v>2152.39</v>
      </c>
    </row>
    <row r="19" spans="1:6" x14ac:dyDescent="0.2">
      <c r="A19" s="6" t="s">
        <v>125</v>
      </c>
      <c r="B19" s="6" t="s">
        <v>137</v>
      </c>
      <c r="C19" s="51">
        <v>1786.91</v>
      </c>
      <c r="D19" s="51">
        <v>1403.66</v>
      </c>
      <c r="E19" s="51">
        <v>1285.24</v>
      </c>
      <c r="F19" s="51">
        <v>1044.25</v>
      </c>
    </row>
    <row r="20" spans="1:6" x14ac:dyDescent="0.2">
      <c r="A20" s="6" t="s">
        <v>125</v>
      </c>
      <c r="B20" s="6" t="s">
        <v>138</v>
      </c>
      <c r="C20" s="51" t="s">
        <v>153</v>
      </c>
      <c r="D20" s="51">
        <v>1903.31</v>
      </c>
      <c r="E20" s="51">
        <v>1813.03</v>
      </c>
      <c r="F20" s="51">
        <v>1534.54</v>
      </c>
    </row>
    <row r="21" spans="1:6" x14ac:dyDescent="0.2">
      <c r="A21" s="6" t="s">
        <v>125</v>
      </c>
      <c r="B21" s="6" t="s">
        <v>139</v>
      </c>
      <c r="C21" s="51" t="s">
        <v>153</v>
      </c>
      <c r="D21" s="51">
        <v>1692.13</v>
      </c>
      <c r="E21" s="51">
        <v>1553.73</v>
      </c>
      <c r="F21" s="51">
        <v>1405.32</v>
      </c>
    </row>
    <row r="22" spans="1:6" x14ac:dyDescent="0.2">
      <c r="A22" s="6" t="s">
        <v>125</v>
      </c>
      <c r="B22" s="6" t="s">
        <v>140</v>
      </c>
      <c r="C22" s="51">
        <v>1524.16</v>
      </c>
      <c r="D22" s="51">
        <v>1354.25</v>
      </c>
      <c r="E22" s="51">
        <v>1289.74</v>
      </c>
      <c r="F22" s="51">
        <v>1152.5</v>
      </c>
    </row>
    <row r="24" spans="1:6" x14ac:dyDescent="0.2">
      <c r="A24" s="43" t="s">
        <v>657</v>
      </c>
    </row>
    <row r="25" spans="1:6" x14ac:dyDescent="0.2">
      <c r="A25" s="43" t="s">
        <v>569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3" sqref="D3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3.140625" style="1" customWidth="1"/>
    <col min="4" max="4" width="14.7109375" style="1" customWidth="1"/>
    <col min="5" max="5" width="17.7109375" style="1" bestFit="1" customWidth="1"/>
    <col min="6" max="16384" width="11.42578125" style="1"/>
  </cols>
  <sheetData>
    <row r="1" spans="1:5" x14ac:dyDescent="0.2">
      <c r="A1" s="66" t="s">
        <v>697</v>
      </c>
      <c r="B1" s="66"/>
      <c r="C1" s="66"/>
      <c r="D1" s="66"/>
      <c r="E1" s="66"/>
    </row>
    <row r="2" spans="1:5" x14ac:dyDescent="0.2">
      <c r="A2" s="66" t="s">
        <v>698</v>
      </c>
      <c r="B2" s="66"/>
      <c r="C2" s="66"/>
      <c r="D2" s="66"/>
      <c r="E2" s="66"/>
    </row>
    <row r="3" spans="1:5" x14ac:dyDescent="0.2">
      <c r="D3" s="3" t="s">
        <v>593</v>
      </c>
      <c r="E3" s="3" t="s">
        <v>150</v>
      </c>
    </row>
    <row r="4" spans="1:5" ht="38.25" x14ac:dyDescent="0.2">
      <c r="A4" s="7" t="s">
        <v>117</v>
      </c>
      <c r="B4" s="7" t="s">
        <v>118</v>
      </c>
      <c r="C4" s="7" t="s">
        <v>167</v>
      </c>
      <c r="D4" s="7" t="s">
        <v>168</v>
      </c>
      <c r="E4" s="7" t="s">
        <v>166</v>
      </c>
    </row>
    <row r="5" spans="1:5" x14ac:dyDescent="0.2">
      <c r="A5" s="6" t="s">
        <v>122</v>
      </c>
      <c r="B5" s="6" t="s">
        <v>82</v>
      </c>
      <c r="C5" s="51">
        <v>1624.9</v>
      </c>
      <c r="D5" s="51">
        <v>1234.04</v>
      </c>
      <c r="E5" s="51">
        <v>1321.21</v>
      </c>
    </row>
    <row r="6" spans="1:5" x14ac:dyDescent="0.2">
      <c r="A6" s="6" t="s">
        <v>123</v>
      </c>
      <c r="B6" s="6" t="s">
        <v>124</v>
      </c>
      <c r="C6" s="51">
        <v>2726.3</v>
      </c>
      <c r="D6" s="51">
        <v>3550.99</v>
      </c>
      <c r="E6" s="51">
        <v>2851.57</v>
      </c>
    </row>
    <row r="7" spans="1:5" x14ac:dyDescent="0.2">
      <c r="A7" s="6" t="s">
        <v>125</v>
      </c>
      <c r="B7" s="6" t="s">
        <v>126</v>
      </c>
      <c r="C7" s="51">
        <v>1388.99</v>
      </c>
      <c r="D7" s="51">
        <v>1107.28</v>
      </c>
      <c r="E7" s="51">
        <v>1164.1400000000001</v>
      </c>
    </row>
    <row r="8" spans="1:5" x14ac:dyDescent="0.2">
      <c r="A8" s="6" t="s">
        <v>125</v>
      </c>
      <c r="B8" s="6" t="s">
        <v>127</v>
      </c>
      <c r="C8" s="51">
        <v>1637.95</v>
      </c>
      <c r="D8" s="51">
        <v>1155.8699999999999</v>
      </c>
      <c r="E8" s="51">
        <v>771.47</v>
      </c>
    </row>
    <row r="9" spans="1:5" x14ac:dyDescent="0.2">
      <c r="A9" s="6" t="s">
        <v>125</v>
      </c>
      <c r="B9" s="6" t="s">
        <v>128</v>
      </c>
      <c r="C9" s="51">
        <v>1464.27</v>
      </c>
      <c r="D9" s="51">
        <v>1288.06</v>
      </c>
      <c r="E9" s="51">
        <v>904.1</v>
      </c>
    </row>
    <row r="10" spans="1:5" x14ac:dyDescent="0.2">
      <c r="A10" s="6" t="s">
        <v>125</v>
      </c>
      <c r="B10" s="6" t="s">
        <v>129</v>
      </c>
      <c r="C10" s="51">
        <v>1927.84</v>
      </c>
      <c r="D10" s="51">
        <v>1573.43</v>
      </c>
      <c r="E10" s="51">
        <v>2214.6799999999998</v>
      </c>
    </row>
    <row r="11" spans="1:5" x14ac:dyDescent="0.2">
      <c r="A11" s="6" t="s">
        <v>125</v>
      </c>
      <c r="B11" s="6" t="s">
        <v>130</v>
      </c>
      <c r="C11" s="51">
        <v>1407.52</v>
      </c>
      <c r="D11" s="51">
        <v>1442.32</v>
      </c>
      <c r="E11" s="51">
        <v>1421.59</v>
      </c>
    </row>
    <row r="12" spans="1:5" x14ac:dyDescent="0.2">
      <c r="A12" s="6" t="s">
        <v>125</v>
      </c>
      <c r="B12" s="6" t="s">
        <v>131</v>
      </c>
      <c r="C12" s="51">
        <v>1618.31</v>
      </c>
      <c r="D12" s="51">
        <v>1724.21</v>
      </c>
      <c r="E12" s="51">
        <v>1271.0999999999999</v>
      </c>
    </row>
    <row r="13" spans="1:5" x14ac:dyDescent="0.2">
      <c r="A13" s="6" t="s">
        <v>125</v>
      </c>
      <c r="B13" s="6" t="s">
        <v>171</v>
      </c>
      <c r="C13" s="51">
        <v>1288.77</v>
      </c>
      <c r="D13" s="51">
        <v>1006.14</v>
      </c>
      <c r="E13" s="51">
        <v>512.33000000000004</v>
      </c>
    </row>
    <row r="14" spans="1:5" x14ac:dyDescent="0.2">
      <c r="A14" s="6" t="s">
        <v>125</v>
      </c>
      <c r="B14" s="6" t="s">
        <v>132</v>
      </c>
      <c r="C14" s="51">
        <v>1023.27</v>
      </c>
      <c r="D14" s="51">
        <v>862.67</v>
      </c>
      <c r="E14" s="51">
        <v>622.54999999999995</v>
      </c>
    </row>
    <row r="15" spans="1:5" x14ac:dyDescent="0.2">
      <c r="A15" s="6" t="s">
        <v>125</v>
      </c>
      <c r="B15" s="6" t="s">
        <v>133</v>
      </c>
      <c r="C15" s="51">
        <v>1944.35</v>
      </c>
      <c r="D15" s="51">
        <v>1534.35</v>
      </c>
      <c r="E15" s="51">
        <v>1922.61</v>
      </c>
    </row>
    <row r="16" spans="1:5" x14ac:dyDescent="0.2">
      <c r="A16" s="6" t="s">
        <v>125</v>
      </c>
      <c r="B16" s="6" t="s">
        <v>134</v>
      </c>
      <c r="C16" s="51">
        <v>867.75</v>
      </c>
      <c r="D16" s="51">
        <v>700.41</v>
      </c>
      <c r="E16" s="51">
        <v>509.94</v>
      </c>
    </row>
    <row r="17" spans="1:5" x14ac:dyDescent="0.2">
      <c r="A17" s="6" t="s">
        <v>125</v>
      </c>
      <c r="B17" s="6" t="s">
        <v>135</v>
      </c>
      <c r="C17" s="51">
        <v>1443.5</v>
      </c>
      <c r="D17" s="51">
        <v>928</v>
      </c>
      <c r="E17" s="51">
        <v>1063.45</v>
      </c>
    </row>
    <row r="18" spans="1:5" x14ac:dyDescent="0.2">
      <c r="A18" s="6" t="s">
        <v>125</v>
      </c>
      <c r="B18" s="6" t="s">
        <v>136</v>
      </c>
      <c r="C18" s="51">
        <v>1484.16</v>
      </c>
      <c r="D18" s="51">
        <v>1014.94</v>
      </c>
      <c r="E18" s="51">
        <v>348.51</v>
      </c>
    </row>
    <row r="19" spans="1:5" x14ac:dyDescent="0.2">
      <c r="A19" s="6" t="s">
        <v>125</v>
      </c>
      <c r="B19" s="6" t="s">
        <v>137</v>
      </c>
      <c r="C19" s="51">
        <v>2287.64</v>
      </c>
      <c r="D19" s="51">
        <v>1729.93</v>
      </c>
      <c r="E19" s="51">
        <v>3185.17</v>
      </c>
    </row>
    <row r="20" spans="1:5" x14ac:dyDescent="0.2">
      <c r="A20" s="6" t="s">
        <v>125</v>
      </c>
      <c r="B20" s="6" t="s">
        <v>138</v>
      </c>
      <c r="C20" s="51">
        <v>1190.03</v>
      </c>
      <c r="D20" s="51">
        <v>1157.05</v>
      </c>
      <c r="E20" s="51">
        <v>861.9</v>
      </c>
    </row>
    <row r="21" spans="1:5" x14ac:dyDescent="0.2">
      <c r="A21" s="6" t="s">
        <v>125</v>
      </c>
      <c r="B21" s="6" t="s">
        <v>139</v>
      </c>
      <c r="C21" s="51">
        <v>1631.76</v>
      </c>
      <c r="D21" s="51">
        <v>1384.84</v>
      </c>
      <c r="E21" s="51">
        <v>1053.5</v>
      </c>
    </row>
    <row r="22" spans="1:5" x14ac:dyDescent="0.2">
      <c r="A22" s="6" t="s">
        <v>125</v>
      </c>
      <c r="B22" s="6" t="s">
        <v>140</v>
      </c>
      <c r="C22" s="51">
        <v>1261.05</v>
      </c>
      <c r="D22" s="51">
        <v>1148.8900000000001</v>
      </c>
      <c r="E22" s="51">
        <v>1254.31</v>
      </c>
    </row>
    <row r="24" spans="1:5" x14ac:dyDescent="0.2">
      <c r="A24" s="43" t="s">
        <v>657</v>
      </c>
    </row>
    <row r="25" spans="1:5" x14ac:dyDescent="0.2">
      <c r="A25" s="43" t="s">
        <v>569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3" sqref="D3"/>
    </sheetView>
  </sheetViews>
  <sheetFormatPr baseColWidth="10" defaultRowHeight="12.75" x14ac:dyDescent="0.2"/>
  <cols>
    <col min="1" max="1" width="17.7109375" style="1" customWidth="1"/>
    <col min="2" max="2" width="22.28515625" style="1" customWidth="1"/>
    <col min="3" max="3" width="14.85546875" style="1" customWidth="1"/>
    <col min="4" max="16384" width="11.42578125" style="1"/>
  </cols>
  <sheetData>
    <row r="1" spans="1:5" x14ac:dyDescent="0.2">
      <c r="A1" s="66" t="s">
        <v>695</v>
      </c>
      <c r="B1" s="66"/>
      <c r="C1" s="66"/>
      <c r="D1" s="66"/>
    </row>
    <row r="2" spans="1:5" x14ac:dyDescent="0.2">
      <c r="A2" s="66" t="s">
        <v>696</v>
      </c>
      <c r="B2" s="66"/>
      <c r="C2" s="66"/>
      <c r="D2" s="66"/>
    </row>
    <row r="3" spans="1:5" x14ac:dyDescent="0.2">
      <c r="A3" s="11"/>
      <c r="B3" s="11"/>
      <c r="C3" s="11"/>
      <c r="D3" s="11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118</v>
      </c>
      <c r="C5" s="7" t="s">
        <v>177</v>
      </c>
    </row>
    <row r="6" spans="1:5" x14ac:dyDescent="0.2">
      <c r="A6" s="6" t="s">
        <v>123</v>
      </c>
      <c r="B6" s="6" t="s">
        <v>124</v>
      </c>
      <c r="C6" s="51">
        <v>805.02</v>
      </c>
    </row>
    <row r="7" spans="1:5" x14ac:dyDescent="0.2">
      <c r="A7" s="1" t="s">
        <v>178</v>
      </c>
      <c r="B7" s="1" t="s">
        <v>174</v>
      </c>
      <c r="C7" s="51">
        <v>343.83</v>
      </c>
    </row>
    <row r="8" spans="1:5" x14ac:dyDescent="0.2">
      <c r="A8" s="1" t="s">
        <v>178</v>
      </c>
      <c r="B8" s="1" t="s">
        <v>175</v>
      </c>
      <c r="C8" s="51">
        <v>1960.1</v>
      </c>
    </row>
    <row r="9" spans="1:5" x14ac:dyDescent="0.2">
      <c r="A9" s="1" t="s">
        <v>178</v>
      </c>
      <c r="B9" s="1" t="s">
        <v>176</v>
      </c>
      <c r="C9" s="51">
        <v>533.19000000000005</v>
      </c>
    </row>
    <row r="11" spans="1:5" x14ac:dyDescent="0.2">
      <c r="A11" s="43" t="s">
        <v>657</v>
      </c>
    </row>
    <row r="12" spans="1:5" x14ac:dyDescent="0.2">
      <c r="A12" s="43" t="s">
        <v>569</v>
      </c>
    </row>
  </sheetData>
  <mergeCells count="2">
    <mergeCell ref="A1:D1"/>
    <mergeCell ref="A2:D2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D3" sqref="D3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25.140625" style="1" bestFit="1" customWidth="1"/>
    <col min="4" max="4" width="8" style="1" customWidth="1"/>
    <col min="5" max="5" width="19.140625" style="1" customWidth="1"/>
    <col min="6" max="6" width="9.5703125" style="1" bestFit="1" customWidth="1"/>
    <col min="7" max="7" width="22.28515625" style="1" customWidth="1"/>
    <col min="8" max="8" width="23.140625" style="1" customWidth="1"/>
    <col min="9" max="16384" width="11.42578125" style="1"/>
  </cols>
  <sheetData>
    <row r="1" spans="1:8" x14ac:dyDescent="0.2">
      <c r="A1" s="66" t="s">
        <v>693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694</v>
      </c>
      <c r="B2" s="66"/>
      <c r="C2" s="66"/>
      <c r="D2" s="66"/>
      <c r="E2" s="66"/>
      <c r="F2" s="66"/>
      <c r="G2" s="66"/>
      <c r="H2" s="66"/>
    </row>
    <row r="3" spans="1:8" x14ac:dyDescent="0.2">
      <c r="G3" s="3" t="s">
        <v>593</v>
      </c>
      <c r="H3" s="3" t="s">
        <v>150</v>
      </c>
    </row>
    <row r="4" spans="1:8" ht="38.25" x14ac:dyDescent="0.2">
      <c r="A4" s="7" t="s">
        <v>117</v>
      </c>
      <c r="B4" s="7" t="s">
        <v>118</v>
      </c>
      <c r="C4" s="7" t="s">
        <v>182</v>
      </c>
      <c r="D4" s="7" t="s">
        <v>185</v>
      </c>
      <c r="E4" s="7" t="s">
        <v>183</v>
      </c>
      <c r="F4" s="7" t="s">
        <v>181</v>
      </c>
      <c r="G4" s="7" t="s">
        <v>186</v>
      </c>
      <c r="H4" s="7" t="s">
        <v>187</v>
      </c>
    </row>
    <row r="5" spans="1:8" x14ac:dyDescent="0.2">
      <c r="A5" s="6" t="s">
        <v>122</v>
      </c>
      <c r="B5" s="6" t="s">
        <v>82</v>
      </c>
      <c r="C5" s="62">
        <v>-8.33</v>
      </c>
      <c r="D5" s="63">
        <v>3.4</v>
      </c>
      <c r="E5" s="63">
        <v>1</v>
      </c>
      <c r="F5" s="57">
        <v>-7.59</v>
      </c>
      <c r="G5" s="57">
        <v>5.61</v>
      </c>
      <c r="H5" s="57">
        <v>6.42</v>
      </c>
    </row>
    <row r="6" spans="1:8" x14ac:dyDescent="0.2">
      <c r="A6" s="6" t="s">
        <v>123</v>
      </c>
      <c r="B6" s="6" t="s">
        <v>124</v>
      </c>
      <c r="C6" s="62">
        <v>-6.32</v>
      </c>
      <c r="D6" s="63">
        <v>3.1</v>
      </c>
      <c r="E6" s="63">
        <v>1.3</v>
      </c>
      <c r="F6" s="57">
        <v>-7.59</v>
      </c>
      <c r="G6" s="57">
        <v>5.61</v>
      </c>
      <c r="H6" s="57">
        <v>6.42</v>
      </c>
    </row>
    <row r="7" spans="1:8" x14ac:dyDescent="0.2">
      <c r="A7" s="6" t="s">
        <v>125</v>
      </c>
      <c r="B7" s="6" t="s">
        <v>126</v>
      </c>
      <c r="C7" s="62">
        <v>-2.89</v>
      </c>
      <c r="D7" s="63">
        <v>3.1</v>
      </c>
      <c r="E7" s="63">
        <v>0.5</v>
      </c>
      <c r="F7" s="57">
        <v>-7.59</v>
      </c>
      <c r="G7" s="57">
        <v>5.61</v>
      </c>
      <c r="H7" s="57">
        <v>6.42</v>
      </c>
    </row>
    <row r="8" spans="1:8" x14ac:dyDescent="0.2">
      <c r="A8" s="6" t="s">
        <v>125</v>
      </c>
      <c r="B8" s="6" t="s">
        <v>127</v>
      </c>
      <c r="C8" s="62">
        <v>-20.14</v>
      </c>
      <c r="D8" s="63">
        <v>3.2</v>
      </c>
      <c r="E8" s="63">
        <v>-0.2</v>
      </c>
      <c r="F8" s="57">
        <v>-7.59</v>
      </c>
      <c r="G8" s="57">
        <v>5.61</v>
      </c>
      <c r="H8" s="57">
        <v>6.42</v>
      </c>
    </row>
    <row r="9" spans="1:8" x14ac:dyDescent="0.2">
      <c r="A9" s="6" t="s">
        <v>125</v>
      </c>
      <c r="B9" s="6" t="s">
        <v>128</v>
      </c>
      <c r="C9" s="57">
        <v>-5.8</v>
      </c>
      <c r="D9" s="63">
        <v>3.1</v>
      </c>
      <c r="E9" s="63">
        <v>0.8</v>
      </c>
      <c r="F9" s="57">
        <v>-7.59</v>
      </c>
      <c r="G9" s="57">
        <v>5.61</v>
      </c>
      <c r="H9" s="57">
        <v>6.42</v>
      </c>
    </row>
    <row r="10" spans="1:8" x14ac:dyDescent="0.2">
      <c r="A10" s="6" t="s">
        <v>125</v>
      </c>
      <c r="B10" s="6" t="s">
        <v>129</v>
      </c>
      <c r="C10" s="57">
        <v>-1.1399999999999999</v>
      </c>
      <c r="D10" s="63">
        <v>3.6</v>
      </c>
      <c r="E10" s="63">
        <v>-0.2</v>
      </c>
      <c r="F10" s="57">
        <v>-7.59</v>
      </c>
      <c r="G10" s="57">
        <v>5.61</v>
      </c>
      <c r="H10" s="57">
        <v>6.42</v>
      </c>
    </row>
    <row r="11" spans="1:8" x14ac:dyDescent="0.2">
      <c r="A11" s="6" t="s">
        <v>125</v>
      </c>
      <c r="B11" s="6" t="s">
        <v>130</v>
      </c>
      <c r="C11" s="57">
        <v>-2.58</v>
      </c>
      <c r="D11" s="63">
        <v>3.3</v>
      </c>
      <c r="E11" s="63">
        <v>1.1000000000000001</v>
      </c>
      <c r="F11" s="57">
        <v>-7.59</v>
      </c>
      <c r="G11" s="57">
        <v>5.61</v>
      </c>
      <c r="H11" s="57">
        <v>6.42</v>
      </c>
    </row>
    <row r="12" spans="1:8" x14ac:dyDescent="0.2">
      <c r="A12" s="6" t="s">
        <v>125</v>
      </c>
      <c r="B12" s="6" t="s">
        <v>131</v>
      </c>
      <c r="C12" s="57">
        <v>-8.5399999999999991</v>
      </c>
      <c r="D12" s="63">
        <v>3.9</v>
      </c>
      <c r="E12" s="63">
        <v>-0.5</v>
      </c>
      <c r="F12" s="57">
        <v>-7.59</v>
      </c>
      <c r="G12" s="57">
        <v>5.61</v>
      </c>
      <c r="H12" s="57">
        <v>6.42</v>
      </c>
    </row>
    <row r="13" spans="1:8" x14ac:dyDescent="0.2">
      <c r="A13" s="6" t="s">
        <v>125</v>
      </c>
      <c r="B13" s="6" t="s">
        <v>171</v>
      </c>
      <c r="C13" s="57">
        <v>-7.16</v>
      </c>
      <c r="D13" s="63">
        <v>3.7</v>
      </c>
      <c r="E13" s="63">
        <v>0.8</v>
      </c>
      <c r="F13" s="57">
        <v>-7.59</v>
      </c>
      <c r="G13" s="57">
        <v>5.61</v>
      </c>
      <c r="H13" s="57">
        <v>6.42</v>
      </c>
    </row>
    <row r="14" spans="1:8" x14ac:dyDescent="0.2">
      <c r="A14" s="6" t="s">
        <v>125</v>
      </c>
      <c r="B14" s="6" t="s">
        <v>132</v>
      </c>
      <c r="C14" s="57">
        <v>-12.39</v>
      </c>
      <c r="D14" s="63">
        <v>3.5</v>
      </c>
      <c r="E14" s="63">
        <v>2</v>
      </c>
      <c r="F14" s="57">
        <v>-7.59</v>
      </c>
      <c r="G14" s="57">
        <v>5.61</v>
      </c>
      <c r="H14" s="57">
        <v>6.42</v>
      </c>
    </row>
    <row r="15" spans="1:8" x14ac:dyDescent="0.2">
      <c r="A15" s="6" t="s">
        <v>125</v>
      </c>
      <c r="B15" s="6" t="s">
        <v>133</v>
      </c>
      <c r="C15" s="57">
        <v>-13.04</v>
      </c>
      <c r="D15" s="63">
        <v>3.9</v>
      </c>
      <c r="E15" s="63">
        <v>0.8</v>
      </c>
      <c r="F15" s="57">
        <v>-7.59</v>
      </c>
      <c r="G15" s="57">
        <v>5.61</v>
      </c>
      <c r="H15" s="57">
        <v>6.42</v>
      </c>
    </row>
    <row r="16" spans="1:8" x14ac:dyDescent="0.2">
      <c r="A16" s="6" t="s">
        <v>125</v>
      </c>
      <c r="B16" s="6" t="s">
        <v>134</v>
      </c>
      <c r="C16" s="57">
        <v>-10.11</v>
      </c>
      <c r="D16" s="63">
        <v>3.3</v>
      </c>
      <c r="E16" s="63">
        <v>1.7</v>
      </c>
      <c r="F16" s="57">
        <v>-7.59</v>
      </c>
      <c r="G16" s="57">
        <v>5.61</v>
      </c>
      <c r="H16" s="57">
        <v>6.42</v>
      </c>
    </row>
    <row r="17" spans="1:8" x14ac:dyDescent="0.2">
      <c r="A17" s="6" t="s">
        <v>125</v>
      </c>
      <c r="B17" s="6" t="s">
        <v>135</v>
      </c>
      <c r="C17" s="57">
        <v>-3.76</v>
      </c>
      <c r="D17" s="63">
        <v>3.3</v>
      </c>
      <c r="E17" s="63">
        <v>0.1</v>
      </c>
      <c r="F17" s="57">
        <v>-7.59</v>
      </c>
      <c r="G17" s="57">
        <v>5.61</v>
      </c>
      <c r="H17" s="57">
        <v>6.42</v>
      </c>
    </row>
    <row r="18" spans="1:8" x14ac:dyDescent="0.2">
      <c r="A18" s="6" t="s">
        <v>125</v>
      </c>
      <c r="B18" s="6" t="s">
        <v>136</v>
      </c>
      <c r="C18" s="57">
        <v>-8.48</v>
      </c>
      <c r="D18" s="63">
        <v>3.2</v>
      </c>
      <c r="E18" s="63">
        <v>1.9</v>
      </c>
      <c r="F18" s="57">
        <v>-7.59</v>
      </c>
      <c r="G18" s="57">
        <v>5.61</v>
      </c>
      <c r="H18" s="57">
        <v>6.42</v>
      </c>
    </row>
    <row r="19" spans="1:8" x14ac:dyDescent="0.2">
      <c r="A19" s="6" t="s">
        <v>125</v>
      </c>
      <c r="B19" s="6" t="s">
        <v>137</v>
      </c>
      <c r="C19" s="57">
        <v>-4.5</v>
      </c>
      <c r="D19" s="63">
        <v>3.3</v>
      </c>
      <c r="E19" s="63">
        <v>-1</v>
      </c>
      <c r="F19" s="57">
        <v>-7.59</v>
      </c>
      <c r="G19" s="57">
        <v>5.61</v>
      </c>
      <c r="H19" s="57">
        <v>6.42</v>
      </c>
    </row>
    <row r="20" spans="1:8" x14ac:dyDescent="0.2">
      <c r="A20" s="6" t="s">
        <v>125</v>
      </c>
      <c r="B20" s="6" t="s">
        <v>138</v>
      </c>
      <c r="C20" s="57">
        <v>-0.38</v>
      </c>
      <c r="D20" s="63">
        <v>3.6</v>
      </c>
      <c r="E20" s="63">
        <v>-0.9</v>
      </c>
      <c r="F20" s="57">
        <v>-7.59</v>
      </c>
      <c r="G20" s="57">
        <v>5.61</v>
      </c>
      <c r="H20" s="57">
        <v>6.42</v>
      </c>
    </row>
    <row r="21" spans="1:8" x14ac:dyDescent="0.2">
      <c r="A21" s="6" t="s">
        <v>125</v>
      </c>
      <c r="B21" s="6" t="s">
        <v>139</v>
      </c>
      <c r="C21" s="57">
        <v>-14.81</v>
      </c>
      <c r="D21" s="63">
        <v>3.6</v>
      </c>
      <c r="E21" s="63">
        <v>0.1</v>
      </c>
      <c r="F21" s="57">
        <v>-7.59</v>
      </c>
      <c r="G21" s="57">
        <v>5.61</v>
      </c>
      <c r="H21" s="57">
        <v>6.42</v>
      </c>
    </row>
    <row r="22" spans="1:8" x14ac:dyDescent="0.2">
      <c r="A22" s="6" t="s">
        <v>125</v>
      </c>
      <c r="B22" s="6" t="s">
        <v>140</v>
      </c>
      <c r="C22" s="57">
        <v>-7.09</v>
      </c>
      <c r="D22" s="63">
        <v>3.4</v>
      </c>
      <c r="E22" s="63">
        <v>0.4</v>
      </c>
      <c r="F22" s="57">
        <v>-7.59</v>
      </c>
      <c r="G22" s="57">
        <v>5.61</v>
      </c>
      <c r="H22" s="57">
        <v>6.42</v>
      </c>
    </row>
    <row r="24" spans="1:8" x14ac:dyDescent="0.2">
      <c r="A24" s="43" t="s">
        <v>657</v>
      </c>
      <c r="B24" s="43"/>
    </row>
    <row r="25" spans="1:8" x14ac:dyDescent="0.2">
      <c r="A25" s="43" t="s">
        <v>569</v>
      </c>
    </row>
  </sheetData>
  <mergeCells count="2">
    <mergeCell ref="A2:H2"/>
    <mergeCell ref="A1:H1"/>
  </mergeCells>
  <phoneticPr fontId="2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6" orientation="landscape" r:id="rId1"/>
  <headerFooter alignWithMargins="0">
    <oddHeader>&amp;C&amp;G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8.7109375" style="1" bestFit="1" customWidth="1"/>
    <col min="2" max="2" width="25.28515625" style="1" bestFit="1" customWidth="1"/>
    <col min="3" max="3" width="15.7109375" style="1" bestFit="1" customWidth="1"/>
    <col min="4" max="4" width="11.5703125" style="1" customWidth="1"/>
    <col min="5" max="5" width="13" style="1" bestFit="1" customWidth="1"/>
    <col min="6" max="6" width="3.28515625" style="1" customWidth="1"/>
    <col min="7" max="7" width="21.42578125" style="1" bestFit="1" customWidth="1"/>
    <col min="8" max="8" width="29" style="1" bestFit="1" customWidth="1"/>
    <col min="9" max="9" width="14.5703125" style="1" bestFit="1" customWidth="1"/>
    <col min="10" max="10" width="11.5703125" style="1" customWidth="1"/>
    <col min="11" max="11" width="13" style="1" bestFit="1" customWidth="1"/>
    <col min="12" max="16384" width="11.42578125" style="1"/>
  </cols>
  <sheetData>
    <row r="1" spans="1:11" x14ac:dyDescent="0.2">
      <c r="A1" s="66" t="s">
        <v>684</v>
      </c>
      <c r="B1" s="66"/>
      <c r="C1" s="66"/>
      <c r="D1" s="66"/>
      <c r="E1" s="66"/>
      <c r="G1" s="66" t="s">
        <v>684</v>
      </c>
      <c r="H1" s="66"/>
      <c r="I1" s="66"/>
      <c r="J1" s="66"/>
      <c r="K1" s="66"/>
    </row>
    <row r="2" spans="1:11" x14ac:dyDescent="0.2">
      <c r="A2" s="66" t="s">
        <v>685</v>
      </c>
      <c r="B2" s="66"/>
      <c r="C2" s="66"/>
      <c r="D2" s="66"/>
      <c r="E2" s="66"/>
      <c r="G2" s="66" t="s">
        <v>685</v>
      </c>
      <c r="H2" s="66"/>
      <c r="I2" s="66"/>
      <c r="J2" s="66"/>
      <c r="K2" s="66"/>
    </row>
    <row r="3" spans="1:11" x14ac:dyDescent="0.2">
      <c r="E3" s="3" t="s">
        <v>593</v>
      </c>
      <c r="G3" s="3" t="s">
        <v>150</v>
      </c>
    </row>
    <row r="4" spans="1:11" ht="38.25" x14ac:dyDescent="0.2">
      <c r="A4" s="7" t="s">
        <v>118</v>
      </c>
      <c r="B4" s="7" t="s">
        <v>209</v>
      </c>
      <c r="C4" s="7" t="s">
        <v>206</v>
      </c>
      <c r="D4" s="7" t="s">
        <v>207</v>
      </c>
      <c r="E4" s="7" t="s">
        <v>208</v>
      </c>
      <c r="G4" s="7" t="s">
        <v>118</v>
      </c>
      <c r="H4" s="7" t="s">
        <v>209</v>
      </c>
      <c r="I4" s="7" t="s">
        <v>210</v>
      </c>
      <c r="J4" s="7" t="s">
        <v>207</v>
      </c>
      <c r="K4" s="7" t="s">
        <v>208</v>
      </c>
    </row>
    <row r="5" spans="1:11" x14ac:dyDescent="0.2">
      <c r="A5" s="56" t="s">
        <v>82</v>
      </c>
      <c r="B5" s="56" t="s">
        <v>191</v>
      </c>
      <c r="C5" s="54">
        <v>73525</v>
      </c>
      <c r="D5" s="60">
        <f t="shared" ref="D5:D26" si="0">C5/SUM(C:C)</f>
        <v>0.92151603644704028</v>
      </c>
      <c r="E5" s="61" t="s">
        <v>153</v>
      </c>
      <c r="G5" s="56" t="s">
        <v>203</v>
      </c>
      <c r="H5" s="56" t="s">
        <v>191</v>
      </c>
      <c r="I5" s="54">
        <v>2863</v>
      </c>
      <c r="J5" s="60">
        <f t="shared" ref="J5:J20" si="1">I5/SUM(I:I)</f>
        <v>0.9892881824464409</v>
      </c>
      <c r="K5" s="61" t="s">
        <v>153</v>
      </c>
    </row>
    <row r="6" spans="1:11" x14ac:dyDescent="0.2">
      <c r="A6" s="56" t="s">
        <v>82</v>
      </c>
      <c r="B6" s="56" t="s">
        <v>211</v>
      </c>
      <c r="C6" s="54">
        <v>1071</v>
      </c>
      <c r="D6" s="60">
        <f t="shared" si="0"/>
        <v>1.3423239374835499E-2</v>
      </c>
      <c r="E6" s="60">
        <f t="shared" ref="E6:E26" si="2">C6/(SUM(C:C)-C$5)</f>
        <v>0.17103161929096136</v>
      </c>
      <c r="G6" s="56" t="s">
        <v>203</v>
      </c>
      <c r="H6" s="56" t="s">
        <v>644</v>
      </c>
      <c r="I6" s="54">
        <v>6</v>
      </c>
      <c r="J6" s="60">
        <f t="shared" si="1"/>
        <v>2.0732550103662751E-3</v>
      </c>
      <c r="K6" s="60">
        <f t="shared" ref="K6:K20" si="3">I6/(SUM(I:I)-I$5)</f>
        <v>0.19354838709677419</v>
      </c>
    </row>
    <row r="7" spans="1:11" x14ac:dyDescent="0.2">
      <c r="A7" s="56" t="s">
        <v>82</v>
      </c>
      <c r="B7" s="56" t="s">
        <v>212</v>
      </c>
      <c r="C7" s="54">
        <v>632</v>
      </c>
      <c r="D7" s="60">
        <f t="shared" si="0"/>
        <v>7.9210899018637114E-3</v>
      </c>
      <c r="E7" s="60">
        <f t="shared" si="2"/>
        <v>0.10092622165442351</v>
      </c>
      <c r="G7" s="56" t="s">
        <v>203</v>
      </c>
      <c r="H7" s="56" t="s">
        <v>686</v>
      </c>
      <c r="I7" s="54">
        <v>4</v>
      </c>
      <c r="J7" s="60">
        <f t="shared" si="1"/>
        <v>1.38217000691085E-3</v>
      </c>
      <c r="K7" s="60">
        <f t="shared" si="3"/>
        <v>0.12903225806451613</v>
      </c>
    </row>
    <row r="8" spans="1:11" x14ac:dyDescent="0.2">
      <c r="A8" s="56" t="s">
        <v>82</v>
      </c>
      <c r="B8" s="56" t="s">
        <v>213</v>
      </c>
      <c r="C8" s="54">
        <v>612</v>
      </c>
      <c r="D8" s="60">
        <f t="shared" si="0"/>
        <v>7.6704224999059999E-3</v>
      </c>
      <c r="E8" s="60">
        <f t="shared" si="2"/>
        <v>9.773235388054935E-2</v>
      </c>
      <c r="G8" s="56" t="s">
        <v>203</v>
      </c>
      <c r="H8" s="56" t="s">
        <v>646</v>
      </c>
      <c r="I8" s="54">
        <v>3</v>
      </c>
      <c r="J8" s="60">
        <f t="shared" si="1"/>
        <v>1.0366275051831375E-3</v>
      </c>
      <c r="K8" s="60">
        <f t="shared" si="3"/>
        <v>9.6774193548387094E-2</v>
      </c>
    </row>
    <row r="9" spans="1:11" x14ac:dyDescent="0.2">
      <c r="A9" s="56" t="s">
        <v>82</v>
      </c>
      <c r="B9" s="56" t="s">
        <v>193</v>
      </c>
      <c r="C9" s="54">
        <v>481</v>
      </c>
      <c r="D9" s="60">
        <f t="shared" si="0"/>
        <v>6.0285510170829835E-3</v>
      </c>
      <c r="E9" s="60">
        <f t="shared" si="2"/>
        <v>7.6812519961673584E-2</v>
      </c>
      <c r="G9" s="56" t="s">
        <v>203</v>
      </c>
      <c r="H9" s="56" t="s">
        <v>196</v>
      </c>
      <c r="I9" s="54">
        <v>3</v>
      </c>
      <c r="J9" s="60">
        <f t="shared" si="1"/>
        <v>1.0366275051831375E-3</v>
      </c>
      <c r="K9" s="60">
        <f t="shared" si="3"/>
        <v>9.6774193548387094E-2</v>
      </c>
    </row>
    <row r="10" spans="1:11" x14ac:dyDescent="0.2">
      <c r="A10" s="56" t="s">
        <v>82</v>
      </c>
      <c r="B10" s="56" t="s">
        <v>195</v>
      </c>
      <c r="C10" s="54">
        <v>413</v>
      </c>
      <c r="D10" s="60">
        <f t="shared" si="0"/>
        <v>5.1762818504267616E-3</v>
      </c>
      <c r="E10" s="60">
        <f t="shared" si="2"/>
        <v>6.5953369530501432E-2</v>
      </c>
      <c r="G10" s="56" t="s">
        <v>203</v>
      </c>
      <c r="H10" s="56" t="s">
        <v>192</v>
      </c>
      <c r="I10" s="54">
        <v>3</v>
      </c>
      <c r="J10" s="60">
        <f t="shared" si="1"/>
        <v>1.0366275051831375E-3</v>
      </c>
      <c r="K10" s="60">
        <f t="shared" si="3"/>
        <v>9.6774193548387094E-2</v>
      </c>
    </row>
    <row r="11" spans="1:11" x14ac:dyDescent="0.2">
      <c r="A11" s="56" t="s">
        <v>82</v>
      </c>
      <c r="B11" s="56" t="s">
        <v>196</v>
      </c>
      <c r="C11" s="54">
        <v>357</v>
      </c>
      <c r="D11" s="60">
        <f t="shared" si="0"/>
        <v>4.4744131249451662E-3</v>
      </c>
      <c r="E11" s="60">
        <f t="shared" si="2"/>
        <v>5.7010539763653785E-2</v>
      </c>
      <c r="G11" s="56" t="s">
        <v>203</v>
      </c>
      <c r="H11" s="56" t="s">
        <v>687</v>
      </c>
      <c r="I11" s="54">
        <v>2</v>
      </c>
      <c r="J11" s="60">
        <f t="shared" si="1"/>
        <v>6.9108500345542499E-4</v>
      </c>
      <c r="K11" s="60">
        <f t="shared" si="3"/>
        <v>6.4516129032258063E-2</v>
      </c>
    </row>
    <row r="12" spans="1:11" x14ac:dyDescent="0.2">
      <c r="A12" s="56" t="s">
        <v>82</v>
      </c>
      <c r="B12" s="56" t="s">
        <v>214</v>
      </c>
      <c r="C12" s="54">
        <v>302</v>
      </c>
      <c r="D12" s="60">
        <f t="shared" si="0"/>
        <v>3.7850777695614575E-3</v>
      </c>
      <c r="E12" s="60">
        <f t="shared" si="2"/>
        <v>4.8227403385499842E-2</v>
      </c>
      <c r="G12" s="56" t="s">
        <v>203</v>
      </c>
      <c r="H12" s="56" t="s">
        <v>688</v>
      </c>
      <c r="I12" s="54">
        <v>2</v>
      </c>
      <c r="J12" s="60">
        <f t="shared" si="1"/>
        <v>6.9108500345542499E-4</v>
      </c>
      <c r="K12" s="60">
        <f t="shared" si="3"/>
        <v>6.4516129032258063E-2</v>
      </c>
    </row>
    <row r="13" spans="1:11" x14ac:dyDescent="0.2">
      <c r="A13" s="56" t="s">
        <v>82</v>
      </c>
      <c r="B13" s="56" t="s">
        <v>215</v>
      </c>
      <c r="C13" s="54">
        <v>278</v>
      </c>
      <c r="D13" s="60">
        <f t="shared" si="0"/>
        <v>3.4842768872122027E-3</v>
      </c>
      <c r="E13" s="60">
        <f t="shared" si="2"/>
        <v>4.4394762056850848E-2</v>
      </c>
      <c r="G13" s="56" t="s">
        <v>203</v>
      </c>
      <c r="H13" s="56" t="s">
        <v>197</v>
      </c>
      <c r="I13" s="54">
        <v>1</v>
      </c>
      <c r="J13" s="60">
        <f t="shared" si="1"/>
        <v>3.455425017277125E-4</v>
      </c>
      <c r="K13" s="60">
        <f t="shared" si="3"/>
        <v>3.2258064516129031E-2</v>
      </c>
    </row>
    <row r="14" spans="1:11" x14ac:dyDescent="0.2">
      <c r="A14" s="56" t="s">
        <v>82</v>
      </c>
      <c r="B14" s="56" t="s">
        <v>216</v>
      </c>
      <c r="C14" s="54">
        <v>247</v>
      </c>
      <c r="D14" s="60">
        <f t="shared" si="0"/>
        <v>3.0957424141777484E-3</v>
      </c>
      <c r="E14" s="60">
        <f t="shared" si="2"/>
        <v>3.9444267007345893E-2</v>
      </c>
      <c r="G14" s="56" t="s">
        <v>203</v>
      </c>
      <c r="H14" s="56" t="s">
        <v>647</v>
      </c>
      <c r="I14" s="54">
        <v>1</v>
      </c>
      <c r="J14" s="60">
        <f t="shared" si="1"/>
        <v>3.455425017277125E-4</v>
      </c>
      <c r="K14" s="60">
        <f t="shared" si="3"/>
        <v>3.2258064516129031E-2</v>
      </c>
    </row>
    <row r="15" spans="1:11" x14ac:dyDescent="0.2">
      <c r="A15" s="56" t="s">
        <v>82</v>
      </c>
      <c r="B15" s="56" t="s">
        <v>205</v>
      </c>
      <c r="C15" s="54">
        <v>243</v>
      </c>
      <c r="D15" s="60">
        <f t="shared" si="0"/>
        <v>3.0456089337862059E-3</v>
      </c>
      <c r="E15" s="60">
        <f t="shared" si="2"/>
        <v>3.880549345257106E-2</v>
      </c>
      <c r="G15" s="56" t="s">
        <v>203</v>
      </c>
      <c r="H15" s="56" t="s">
        <v>689</v>
      </c>
      <c r="I15" s="54">
        <v>1</v>
      </c>
      <c r="J15" s="60">
        <f t="shared" si="1"/>
        <v>3.455425017277125E-4</v>
      </c>
      <c r="K15" s="60">
        <f t="shared" si="3"/>
        <v>3.2258064516129031E-2</v>
      </c>
    </row>
    <row r="16" spans="1:11" x14ac:dyDescent="0.2">
      <c r="A16" s="56" t="s">
        <v>82</v>
      </c>
      <c r="B16" s="56" t="s">
        <v>217</v>
      </c>
      <c r="C16" s="54">
        <v>203</v>
      </c>
      <c r="D16" s="60">
        <f t="shared" si="0"/>
        <v>2.5442741298707808E-3</v>
      </c>
      <c r="E16" s="60">
        <f t="shared" si="2"/>
        <v>3.2417757904822743E-2</v>
      </c>
      <c r="G16" s="56" t="s">
        <v>203</v>
      </c>
      <c r="H16" s="56" t="s">
        <v>690</v>
      </c>
      <c r="I16" s="54">
        <v>1</v>
      </c>
      <c r="J16" s="60">
        <f t="shared" si="1"/>
        <v>3.455425017277125E-4</v>
      </c>
      <c r="K16" s="60">
        <f t="shared" si="3"/>
        <v>3.2258064516129031E-2</v>
      </c>
    </row>
    <row r="17" spans="1:11" x14ac:dyDescent="0.2">
      <c r="A17" s="56" t="s">
        <v>82</v>
      </c>
      <c r="B17" s="56" t="s">
        <v>218</v>
      </c>
      <c r="C17" s="54">
        <v>196</v>
      </c>
      <c r="D17" s="60">
        <f t="shared" si="0"/>
        <v>2.4565405391855817E-3</v>
      </c>
      <c r="E17" s="60">
        <f t="shared" si="2"/>
        <v>3.1299904183966783E-2</v>
      </c>
      <c r="G17" s="56" t="s">
        <v>203</v>
      </c>
      <c r="H17" s="56" t="s">
        <v>656</v>
      </c>
      <c r="I17" s="54">
        <v>1</v>
      </c>
      <c r="J17" s="60">
        <f t="shared" si="1"/>
        <v>3.455425017277125E-4</v>
      </c>
      <c r="K17" s="60">
        <f t="shared" si="3"/>
        <v>3.2258064516129031E-2</v>
      </c>
    </row>
    <row r="18" spans="1:11" x14ac:dyDescent="0.2">
      <c r="A18" s="56" t="s">
        <v>82</v>
      </c>
      <c r="B18" s="56" t="s">
        <v>219</v>
      </c>
      <c r="C18" s="54">
        <v>178</v>
      </c>
      <c r="D18" s="60">
        <f t="shared" si="0"/>
        <v>2.2309398774236406E-3</v>
      </c>
      <c r="E18" s="60">
        <f t="shared" si="2"/>
        <v>2.8425423187480037E-2</v>
      </c>
      <c r="G18" s="56" t="s">
        <v>203</v>
      </c>
      <c r="H18" s="56" t="s">
        <v>691</v>
      </c>
      <c r="I18" s="54">
        <v>1</v>
      </c>
      <c r="J18" s="60">
        <f t="shared" si="1"/>
        <v>3.455425017277125E-4</v>
      </c>
      <c r="K18" s="60">
        <f t="shared" si="3"/>
        <v>3.2258064516129031E-2</v>
      </c>
    </row>
    <row r="19" spans="1:11" x14ac:dyDescent="0.2">
      <c r="A19" s="56" t="s">
        <v>82</v>
      </c>
      <c r="B19" s="56" t="s">
        <v>220</v>
      </c>
      <c r="C19" s="54">
        <v>87</v>
      </c>
      <c r="D19" s="60">
        <f t="shared" si="0"/>
        <v>1.0904031985160491E-3</v>
      </c>
      <c r="E19" s="60">
        <f t="shared" si="2"/>
        <v>1.3893324816352602E-2</v>
      </c>
      <c r="G19" s="56" t="s">
        <v>203</v>
      </c>
      <c r="H19" s="56" t="s">
        <v>692</v>
      </c>
      <c r="I19" s="54">
        <v>1</v>
      </c>
      <c r="J19" s="60">
        <f t="shared" si="1"/>
        <v>3.455425017277125E-4</v>
      </c>
      <c r="K19" s="60">
        <f t="shared" si="3"/>
        <v>3.2258064516129031E-2</v>
      </c>
    </row>
    <row r="20" spans="1:11" x14ac:dyDescent="0.2">
      <c r="A20" s="56" t="s">
        <v>82</v>
      </c>
      <c r="B20" s="56" t="s">
        <v>221</v>
      </c>
      <c r="C20" s="54">
        <v>82</v>
      </c>
      <c r="D20" s="60">
        <f t="shared" si="0"/>
        <v>1.0277363480266208E-3</v>
      </c>
      <c r="E20" s="60">
        <f t="shared" si="2"/>
        <v>1.3094857872884063E-2</v>
      </c>
      <c r="G20" s="56" t="s">
        <v>203</v>
      </c>
      <c r="H20" s="56" t="s">
        <v>223</v>
      </c>
      <c r="I20" s="54">
        <v>1</v>
      </c>
      <c r="J20" s="60">
        <f t="shared" si="1"/>
        <v>3.455425017277125E-4</v>
      </c>
      <c r="K20" s="60">
        <f t="shared" si="3"/>
        <v>3.2258064516129031E-2</v>
      </c>
    </row>
    <row r="21" spans="1:11" x14ac:dyDescent="0.2">
      <c r="A21" s="56" t="s">
        <v>82</v>
      </c>
      <c r="B21" s="56" t="s">
        <v>222</v>
      </c>
      <c r="C21" s="54">
        <v>79</v>
      </c>
      <c r="D21" s="60">
        <f t="shared" si="0"/>
        <v>9.9013623773296392E-4</v>
      </c>
      <c r="E21" s="60">
        <f t="shared" si="2"/>
        <v>1.2615777706802939E-2</v>
      </c>
      <c r="I21" s="47"/>
      <c r="J21" s="48"/>
      <c r="K21" s="48"/>
    </row>
    <row r="22" spans="1:11" x14ac:dyDescent="0.2">
      <c r="A22" s="56" t="s">
        <v>82</v>
      </c>
      <c r="B22" s="56" t="s">
        <v>199</v>
      </c>
      <c r="C22" s="54">
        <v>66</v>
      </c>
      <c r="D22" s="60">
        <f t="shared" si="0"/>
        <v>8.2720242646045091E-4</v>
      </c>
      <c r="E22" s="60">
        <f t="shared" si="2"/>
        <v>1.0539763653784734E-2</v>
      </c>
      <c r="I22" s="47"/>
      <c r="J22" s="48"/>
      <c r="K22" s="48"/>
    </row>
    <row r="23" spans="1:11" x14ac:dyDescent="0.2">
      <c r="A23" s="56" t="s">
        <v>82</v>
      </c>
      <c r="B23" s="56" t="s">
        <v>200</v>
      </c>
      <c r="C23" s="54">
        <v>54</v>
      </c>
      <c r="D23" s="60">
        <f t="shared" si="0"/>
        <v>6.7680198528582351E-4</v>
      </c>
      <c r="E23" s="60">
        <f t="shared" si="2"/>
        <v>8.6234429894602362E-3</v>
      </c>
      <c r="I23" s="47"/>
      <c r="J23" s="48"/>
      <c r="K23" s="48"/>
    </row>
    <row r="24" spans="1:11" x14ac:dyDescent="0.2">
      <c r="A24" s="56" t="s">
        <v>82</v>
      </c>
      <c r="B24" s="56" t="s">
        <v>197</v>
      </c>
      <c r="C24" s="54">
        <v>52</v>
      </c>
      <c r="D24" s="60">
        <f t="shared" si="0"/>
        <v>6.5173524509005228E-4</v>
      </c>
      <c r="E24" s="60">
        <f t="shared" si="2"/>
        <v>8.30405621207282E-3</v>
      </c>
      <c r="I24" s="47"/>
      <c r="J24" s="48"/>
      <c r="K24" s="48"/>
    </row>
    <row r="25" spans="1:11" x14ac:dyDescent="0.2">
      <c r="A25" s="56" t="s">
        <v>82</v>
      </c>
      <c r="B25" s="56" t="s">
        <v>202</v>
      </c>
      <c r="C25" s="54">
        <v>48</v>
      </c>
      <c r="D25" s="60">
        <f t="shared" si="0"/>
        <v>6.0160176469850981E-4</v>
      </c>
      <c r="E25" s="60">
        <f t="shared" si="2"/>
        <v>7.6652826572979876E-3</v>
      </c>
      <c r="I25" s="47"/>
      <c r="J25" s="48"/>
      <c r="K25" s="48"/>
    </row>
    <row r="26" spans="1:11" x14ac:dyDescent="0.2">
      <c r="A26" s="56" t="s">
        <v>82</v>
      </c>
      <c r="B26" s="56" t="s">
        <v>223</v>
      </c>
      <c r="C26" s="54">
        <v>581</v>
      </c>
      <c r="D26" s="60">
        <f t="shared" si="0"/>
        <v>7.2818880268715452E-3</v>
      </c>
      <c r="E26" s="60">
        <f t="shared" si="2"/>
        <v>9.2781858831044395E-2</v>
      </c>
      <c r="I26" s="47"/>
      <c r="J26" s="48"/>
      <c r="K26" s="48"/>
    </row>
    <row r="28" spans="1:11" x14ac:dyDescent="0.2">
      <c r="A28" s="43" t="s">
        <v>657</v>
      </c>
    </row>
    <row r="29" spans="1:11" x14ac:dyDescent="0.2">
      <c r="A29" s="43" t="s">
        <v>569</v>
      </c>
    </row>
  </sheetData>
  <sheetCalcPr fullCalcOnLoad="1"/>
  <mergeCells count="4">
    <mergeCell ref="A2:E2"/>
    <mergeCell ref="G2:K2"/>
    <mergeCell ref="A1:E1"/>
    <mergeCell ref="G1:K1"/>
  </mergeCells>
  <phoneticPr fontId="2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3" sqref="D3"/>
    </sheetView>
  </sheetViews>
  <sheetFormatPr baseColWidth="10" defaultRowHeight="12.75" x14ac:dyDescent="0.2"/>
  <cols>
    <col min="1" max="1" width="18" bestFit="1" customWidth="1"/>
    <col min="2" max="2" width="21.42578125" bestFit="1" customWidth="1"/>
    <col min="3" max="3" width="17.28515625" customWidth="1"/>
    <col min="4" max="4" width="15.28515625" bestFit="1" customWidth="1"/>
    <col min="5" max="5" width="12.5703125" bestFit="1" customWidth="1"/>
    <col min="6" max="6" width="13.5703125" bestFit="1" customWidth="1"/>
    <col min="7" max="7" width="14.28515625" bestFit="1" customWidth="1"/>
  </cols>
  <sheetData>
    <row r="1" spans="1:7" x14ac:dyDescent="0.2">
      <c r="A1" s="66" t="s">
        <v>682</v>
      </c>
      <c r="B1" s="66"/>
      <c r="C1" s="66"/>
      <c r="D1" s="66"/>
      <c r="E1" s="66"/>
      <c r="F1" s="66"/>
      <c r="G1" s="66"/>
    </row>
    <row r="2" spans="1:7" x14ac:dyDescent="0.2">
      <c r="A2" s="66" t="s">
        <v>683</v>
      </c>
      <c r="B2" s="66"/>
      <c r="C2" s="66"/>
      <c r="D2" s="66"/>
      <c r="E2" s="66"/>
      <c r="F2" s="66"/>
      <c r="G2" s="66"/>
    </row>
    <row r="3" spans="1:7" x14ac:dyDescent="0.2">
      <c r="A3" s="12"/>
      <c r="B3" s="12"/>
      <c r="C3" s="12"/>
      <c r="D3" s="12"/>
      <c r="E3" s="12"/>
      <c r="F3" s="12"/>
      <c r="G3" s="12"/>
    </row>
    <row r="4" spans="1:7" x14ac:dyDescent="0.2">
      <c r="A4" s="1"/>
      <c r="B4" s="1"/>
      <c r="C4" s="1"/>
      <c r="D4" s="1"/>
      <c r="E4" s="1"/>
      <c r="F4" s="3" t="s">
        <v>593</v>
      </c>
      <c r="G4" s="3" t="s">
        <v>150</v>
      </c>
    </row>
    <row r="5" spans="1:7" ht="25.5" x14ac:dyDescent="0.2">
      <c r="A5" s="7" t="s">
        <v>117</v>
      </c>
      <c r="B5" s="7" t="s">
        <v>118</v>
      </c>
      <c r="C5" s="7" t="s">
        <v>272</v>
      </c>
      <c r="D5" s="7" t="s">
        <v>232</v>
      </c>
      <c r="E5" s="7" t="s">
        <v>233</v>
      </c>
      <c r="F5" s="7" t="s">
        <v>234</v>
      </c>
      <c r="G5" s="7" t="s">
        <v>235</v>
      </c>
    </row>
    <row r="6" spans="1:7" x14ac:dyDescent="0.2">
      <c r="A6" s="6" t="s">
        <v>122</v>
      </c>
      <c r="B6" s="6" t="s">
        <v>82</v>
      </c>
      <c r="C6" s="59">
        <v>3258</v>
      </c>
      <c r="D6" s="57">
        <v>14.52</v>
      </c>
      <c r="E6" s="57">
        <v>17.600000000000001</v>
      </c>
      <c r="F6" s="57">
        <v>39.54</v>
      </c>
      <c r="G6" s="57">
        <v>28.34</v>
      </c>
    </row>
    <row r="7" spans="1:7" x14ac:dyDescent="0.2">
      <c r="A7" s="6" t="s">
        <v>123</v>
      </c>
      <c r="B7" s="6" t="s">
        <v>124</v>
      </c>
      <c r="C7" s="59">
        <v>4657</v>
      </c>
      <c r="D7" s="57">
        <v>11.12</v>
      </c>
      <c r="E7" s="57">
        <v>11.63</v>
      </c>
      <c r="F7" s="57">
        <v>33.57</v>
      </c>
      <c r="G7" s="57">
        <v>43.68</v>
      </c>
    </row>
    <row r="8" spans="1:7" x14ac:dyDescent="0.2">
      <c r="A8" s="1"/>
      <c r="B8" s="1"/>
      <c r="C8" s="1"/>
      <c r="D8" s="1"/>
      <c r="E8" s="1"/>
      <c r="F8" s="1"/>
      <c r="G8" s="1"/>
    </row>
    <row r="9" spans="1:7" x14ac:dyDescent="0.2">
      <c r="A9" s="43" t="s">
        <v>657</v>
      </c>
    </row>
    <row r="10" spans="1:7" x14ac:dyDescent="0.2">
      <c r="A10" s="43" t="s">
        <v>569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4.28515625" style="1" customWidth="1"/>
    <col min="4" max="4" width="18.140625" style="1" customWidth="1"/>
    <col min="5" max="5" width="15.5703125" style="1" bestFit="1" customWidth="1"/>
    <col min="6" max="6" width="20.28515625" style="1" bestFit="1" customWidth="1"/>
    <col min="7" max="16384" width="11.42578125" style="1"/>
  </cols>
  <sheetData>
    <row r="1" spans="1:8" x14ac:dyDescent="0.2">
      <c r="A1" s="66" t="s">
        <v>680</v>
      </c>
      <c r="B1" s="66"/>
      <c r="C1" s="66"/>
      <c r="D1" s="66"/>
      <c r="E1" s="66"/>
      <c r="F1" s="66"/>
      <c r="H1" s="19"/>
    </row>
    <row r="2" spans="1:8" x14ac:dyDescent="0.2">
      <c r="A2" s="66" t="s">
        <v>681</v>
      </c>
      <c r="B2" s="66"/>
      <c r="C2" s="66"/>
      <c r="D2" s="66"/>
      <c r="E2" s="66"/>
      <c r="F2" s="66"/>
    </row>
    <row r="3" spans="1:8" x14ac:dyDescent="0.2">
      <c r="E3" s="3" t="s">
        <v>593</v>
      </c>
      <c r="F3" s="3" t="s">
        <v>150</v>
      </c>
    </row>
    <row r="4" spans="1:8" ht="38.25" x14ac:dyDescent="0.2">
      <c r="A4" s="7" t="s">
        <v>117</v>
      </c>
      <c r="B4" s="7" t="s">
        <v>118</v>
      </c>
      <c r="C4" s="7" t="s">
        <v>240</v>
      </c>
      <c r="D4" s="7" t="s">
        <v>241</v>
      </c>
      <c r="E4" s="7" t="s">
        <v>242</v>
      </c>
      <c r="F4" s="7" t="s">
        <v>243</v>
      </c>
    </row>
    <row r="5" spans="1:8" x14ac:dyDescent="0.2">
      <c r="A5" s="6" t="s">
        <v>122</v>
      </c>
      <c r="B5" s="6" t="s">
        <v>82</v>
      </c>
      <c r="C5" s="57">
        <v>43.56</v>
      </c>
      <c r="D5" s="57">
        <v>6.5</v>
      </c>
      <c r="E5" s="57">
        <v>45.25</v>
      </c>
      <c r="F5" s="57">
        <v>4.6900000000000004</v>
      </c>
    </row>
    <row r="6" spans="1:8" x14ac:dyDescent="0.2">
      <c r="A6" s="6" t="s">
        <v>123</v>
      </c>
      <c r="B6" s="6" t="s">
        <v>124</v>
      </c>
      <c r="C6" s="57">
        <v>31.16</v>
      </c>
      <c r="D6" s="57">
        <v>13.81</v>
      </c>
      <c r="E6" s="57">
        <v>46.8</v>
      </c>
      <c r="F6" s="57">
        <v>8.23</v>
      </c>
    </row>
    <row r="7" spans="1:8" x14ac:dyDescent="0.2">
      <c r="A7" s="6" t="s">
        <v>125</v>
      </c>
      <c r="B7" s="6" t="s">
        <v>126</v>
      </c>
      <c r="C7" s="57">
        <v>48.95</v>
      </c>
      <c r="D7" s="57">
        <v>6.86</v>
      </c>
      <c r="E7" s="57">
        <v>39.229999999999997</v>
      </c>
      <c r="F7" s="57">
        <v>4.96</v>
      </c>
    </row>
    <row r="8" spans="1:8" x14ac:dyDescent="0.2">
      <c r="A8" s="6" t="s">
        <v>125</v>
      </c>
      <c r="B8" s="6" t="s">
        <v>127</v>
      </c>
      <c r="C8" s="57">
        <v>30.48</v>
      </c>
      <c r="D8" s="57">
        <v>9.35</v>
      </c>
      <c r="E8" s="57">
        <v>51.42</v>
      </c>
      <c r="F8" s="57">
        <v>8.75</v>
      </c>
    </row>
    <row r="9" spans="1:8" x14ac:dyDescent="0.2">
      <c r="A9" s="6" t="s">
        <v>125</v>
      </c>
      <c r="B9" s="6" t="s">
        <v>128</v>
      </c>
      <c r="C9" s="57">
        <v>39.28</v>
      </c>
      <c r="D9" s="57">
        <v>13.66</v>
      </c>
      <c r="E9" s="57">
        <v>32.130000000000003</v>
      </c>
      <c r="F9" s="57">
        <v>14.93</v>
      </c>
    </row>
    <row r="10" spans="1:8" x14ac:dyDescent="0.2">
      <c r="A10" s="6" t="s">
        <v>125</v>
      </c>
      <c r="B10" s="6" t="s">
        <v>129</v>
      </c>
      <c r="C10" s="57">
        <v>43.33</v>
      </c>
      <c r="D10" s="57">
        <v>0.24</v>
      </c>
      <c r="E10" s="57">
        <v>52.42</v>
      </c>
      <c r="F10" s="57">
        <v>4.01</v>
      </c>
    </row>
    <row r="11" spans="1:8" x14ac:dyDescent="0.2">
      <c r="A11" s="6" t="s">
        <v>125</v>
      </c>
      <c r="B11" s="6" t="s">
        <v>130</v>
      </c>
      <c r="C11" s="57">
        <v>55.33</v>
      </c>
      <c r="D11" s="57">
        <v>5</v>
      </c>
      <c r="E11" s="57">
        <v>37.159999999999997</v>
      </c>
      <c r="F11" s="57">
        <v>2.5099999999999998</v>
      </c>
    </row>
    <row r="12" spans="1:8" x14ac:dyDescent="0.2">
      <c r="A12" s="6" t="s">
        <v>125</v>
      </c>
      <c r="B12" s="6" t="s">
        <v>131</v>
      </c>
      <c r="C12" s="57">
        <v>42.14</v>
      </c>
      <c r="D12" s="57">
        <v>12.29</v>
      </c>
      <c r="E12" s="57">
        <v>41.13</v>
      </c>
      <c r="F12" s="57">
        <v>4.4400000000000004</v>
      </c>
    </row>
    <row r="13" spans="1:8" x14ac:dyDescent="0.2">
      <c r="A13" s="6" t="s">
        <v>125</v>
      </c>
      <c r="B13" s="6" t="s">
        <v>171</v>
      </c>
      <c r="C13" s="57">
        <v>40.35</v>
      </c>
      <c r="D13" s="57">
        <v>9.4499999999999993</v>
      </c>
      <c r="E13" s="57">
        <v>42.34</v>
      </c>
      <c r="F13" s="57">
        <v>7.86</v>
      </c>
    </row>
    <row r="14" spans="1:8" x14ac:dyDescent="0.2">
      <c r="A14" s="6" t="s">
        <v>125</v>
      </c>
      <c r="B14" s="6" t="s">
        <v>132</v>
      </c>
      <c r="C14" s="57">
        <v>42.76</v>
      </c>
      <c r="D14" s="57">
        <v>10</v>
      </c>
      <c r="E14" s="57">
        <v>43.25</v>
      </c>
      <c r="F14" s="57">
        <v>3.99</v>
      </c>
    </row>
    <row r="15" spans="1:8" x14ac:dyDescent="0.2">
      <c r="A15" s="6" t="s">
        <v>125</v>
      </c>
      <c r="B15" s="6" t="s">
        <v>133</v>
      </c>
      <c r="C15" s="57">
        <v>34.72</v>
      </c>
      <c r="D15" s="57">
        <v>2.2000000000000002</v>
      </c>
      <c r="E15" s="57">
        <v>60.07</v>
      </c>
      <c r="F15" s="57">
        <v>3.01</v>
      </c>
    </row>
    <row r="16" spans="1:8" x14ac:dyDescent="0.2">
      <c r="A16" s="6" t="s">
        <v>125</v>
      </c>
      <c r="B16" s="6" t="s">
        <v>134</v>
      </c>
      <c r="C16" s="57">
        <v>27.88</v>
      </c>
      <c r="D16" s="57">
        <v>7.58</v>
      </c>
      <c r="E16" s="57">
        <v>54.69</v>
      </c>
      <c r="F16" s="57">
        <v>9.85</v>
      </c>
    </row>
    <row r="17" spans="1:6" x14ac:dyDescent="0.2">
      <c r="A17" s="6" t="s">
        <v>125</v>
      </c>
      <c r="B17" s="6" t="s">
        <v>135</v>
      </c>
      <c r="C17" s="57">
        <v>63.33</v>
      </c>
      <c r="D17" s="57">
        <v>3.53</v>
      </c>
      <c r="E17" s="57">
        <v>31.53</v>
      </c>
      <c r="F17" s="57">
        <v>1.61</v>
      </c>
    </row>
    <row r="18" spans="1:6" x14ac:dyDescent="0.2">
      <c r="A18" s="6" t="s">
        <v>125</v>
      </c>
      <c r="B18" s="6" t="s">
        <v>136</v>
      </c>
      <c r="C18" s="57">
        <v>38.57</v>
      </c>
      <c r="D18" s="57">
        <v>8.82</v>
      </c>
      <c r="E18" s="57">
        <v>49.57</v>
      </c>
      <c r="F18" s="57">
        <v>3.04</v>
      </c>
    </row>
    <row r="19" spans="1:6" x14ac:dyDescent="0.2">
      <c r="A19" s="6" t="s">
        <v>125</v>
      </c>
      <c r="B19" s="6" t="s">
        <v>137</v>
      </c>
      <c r="C19" s="57">
        <v>44.99</v>
      </c>
      <c r="D19" s="57">
        <v>2.71</v>
      </c>
      <c r="E19" s="57">
        <v>48.76</v>
      </c>
      <c r="F19" s="57">
        <v>3.54</v>
      </c>
    </row>
    <row r="20" spans="1:6" x14ac:dyDescent="0.2">
      <c r="A20" s="6" t="s">
        <v>125</v>
      </c>
      <c r="B20" s="6" t="s">
        <v>138</v>
      </c>
      <c r="C20" s="57">
        <v>32.25</v>
      </c>
      <c r="D20" s="57">
        <v>17.8</v>
      </c>
      <c r="E20" s="57">
        <v>44.57</v>
      </c>
      <c r="F20" s="57">
        <v>5.38</v>
      </c>
    </row>
    <row r="21" spans="1:6" x14ac:dyDescent="0.2">
      <c r="A21" s="6" t="s">
        <v>125</v>
      </c>
      <c r="B21" s="6" t="s">
        <v>139</v>
      </c>
      <c r="C21" s="57">
        <v>50.3</v>
      </c>
      <c r="D21" s="57">
        <v>11.62</v>
      </c>
      <c r="E21" s="57">
        <v>34.35</v>
      </c>
      <c r="F21" s="57">
        <v>3.73</v>
      </c>
    </row>
    <row r="22" spans="1:6" x14ac:dyDescent="0.2">
      <c r="A22" s="6" t="s">
        <v>125</v>
      </c>
      <c r="B22" s="6" t="s">
        <v>140</v>
      </c>
      <c r="C22" s="57">
        <v>49.03</v>
      </c>
      <c r="D22" s="57">
        <v>4.01</v>
      </c>
      <c r="E22" s="57">
        <v>41.98</v>
      </c>
      <c r="F22" s="57">
        <v>4.9800000000000004</v>
      </c>
    </row>
    <row r="23" spans="1:6" x14ac:dyDescent="0.2">
      <c r="A23" s="6" t="s">
        <v>141</v>
      </c>
      <c r="B23" s="6" t="s">
        <v>83</v>
      </c>
      <c r="C23" s="57">
        <v>43.08</v>
      </c>
      <c r="D23" s="57">
        <v>21.05</v>
      </c>
      <c r="E23" s="57">
        <v>22.03</v>
      </c>
      <c r="F23" s="57">
        <v>13.84</v>
      </c>
    </row>
    <row r="24" spans="1:6" x14ac:dyDescent="0.2">
      <c r="A24" s="6" t="s">
        <v>141</v>
      </c>
      <c r="B24" s="6" t="s">
        <v>84</v>
      </c>
      <c r="C24" s="57">
        <v>24.22</v>
      </c>
      <c r="D24" s="57">
        <v>3.11</v>
      </c>
      <c r="E24" s="57">
        <v>67.08</v>
      </c>
      <c r="F24" s="57">
        <v>5.59</v>
      </c>
    </row>
    <row r="25" spans="1:6" x14ac:dyDescent="0.2">
      <c r="A25" s="6" t="s">
        <v>141</v>
      </c>
      <c r="B25" s="6" t="s">
        <v>85</v>
      </c>
      <c r="C25" s="57">
        <v>22.1</v>
      </c>
      <c r="D25" s="57">
        <v>0.54</v>
      </c>
      <c r="E25" s="57">
        <v>72.239999999999995</v>
      </c>
      <c r="F25" s="57">
        <v>5.12</v>
      </c>
    </row>
    <row r="26" spans="1:6" x14ac:dyDescent="0.2">
      <c r="A26" s="6" t="s">
        <v>142</v>
      </c>
      <c r="B26" s="6" t="s">
        <v>143</v>
      </c>
      <c r="C26" s="57">
        <v>51.16</v>
      </c>
      <c r="D26" s="57">
        <v>0</v>
      </c>
      <c r="E26" s="57">
        <v>39.54</v>
      </c>
      <c r="F26" s="57">
        <v>9.3000000000000007</v>
      </c>
    </row>
    <row r="27" spans="1:6" x14ac:dyDescent="0.2">
      <c r="A27" s="6" t="s">
        <v>142</v>
      </c>
      <c r="B27" s="6" t="s">
        <v>144</v>
      </c>
      <c r="C27" s="57">
        <v>27.23</v>
      </c>
      <c r="D27" s="57">
        <v>9.82</v>
      </c>
      <c r="E27" s="57">
        <v>49.71</v>
      </c>
      <c r="F27" s="57">
        <v>13.24</v>
      </c>
    </row>
    <row r="28" spans="1:6" x14ac:dyDescent="0.2">
      <c r="A28" s="6" t="s">
        <v>142</v>
      </c>
      <c r="B28" s="6" t="s">
        <v>145</v>
      </c>
      <c r="C28" s="57">
        <v>31.13</v>
      </c>
      <c r="D28" s="57">
        <v>21.38</v>
      </c>
      <c r="E28" s="57">
        <v>44.86</v>
      </c>
      <c r="F28" s="57">
        <v>2.63</v>
      </c>
    </row>
    <row r="29" spans="1:6" x14ac:dyDescent="0.2">
      <c r="A29" s="6" t="s">
        <v>146</v>
      </c>
      <c r="B29" s="6" t="s">
        <v>86</v>
      </c>
      <c r="C29" s="57">
        <v>42.8</v>
      </c>
      <c r="D29" s="57">
        <v>20.45</v>
      </c>
      <c r="E29" s="57">
        <v>23.11</v>
      </c>
      <c r="F29" s="57">
        <v>13.64</v>
      </c>
    </row>
    <row r="30" spans="1:6" x14ac:dyDescent="0.2">
      <c r="A30" s="6" t="s">
        <v>146</v>
      </c>
      <c r="B30" s="6" t="s">
        <v>87</v>
      </c>
      <c r="C30" s="57">
        <v>0</v>
      </c>
      <c r="D30" s="57">
        <v>0</v>
      </c>
      <c r="E30" s="57">
        <v>96.67</v>
      </c>
      <c r="F30" s="57">
        <v>3.33</v>
      </c>
    </row>
    <row r="31" spans="1:6" x14ac:dyDescent="0.2">
      <c r="A31" s="6" t="s">
        <v>146</v>
      </c>
      <c r="B31" s="6" t="s">
        <v>147</v>
      </c>
      <c r="C31" s="57">
        <v>8.5299999999999994</v>
      </c>
      <c r="D31" s="57">
        <v>1.55</v>
      </c>
      <c r="E31" s="57">
        <v>30.23</v>
      </c>
      <c r="F31" s="57">
        <v>59.69</v>
      </c>
    </row>
    <row r="32" spans="1:6" x14ac:dyDescent="0.2">
      <c r="A32" s="6" t="s">
        <v>146</v>
      </c>
      <c r="B32" s="6" t="s">
        <v>88</v>
      </c>
      <c r="C32" s="57">
        <v>29.15</v>
      </c>
      <c r="D32" s="57">
        <v>7.04</v>
      </c>
      <c r="E32" s="57">
        <v>60.4</v>
      </c>
      <c r="F32" s="57">
        <v>3.41</v>
      </c>
    </row>
    <row r="33" spans="1:6" x14ac:dyDescent="0.2">
      <c r="A33" s="6" t="s">
        <v>146</v>
      </c>
      <c r="B33" s="6" t="s">
        <v>84</v>
      </c>
      <c r="C33" s="57">
        <v>25.11</v>
      </c>
      <c r="D33" s="57">
        <v>11.78</v>
      </c>
      <c r="E33" s="57">
        <v>59.33</v>
      </c>
      <c r="F33" s="57">
        <v>3.78</v>
      </c>
    </row>
    <row r="34" spans="1:6" x14ac:dyDescent="0.2">
      <c r="A34" s="6" t="s">
        <v>146</v>
      </c>
      <c r="B34" s="6" t="s">
        <v>89</v>
      </c>
      <c r="C34" s="57">
        <v>22.29</v>
      </c>
      <c r="D34" s="57">
        <v>62.65</v>
      </c>
      <c r="E34" s="57">
        <v>12.65</v>
      </c>
      <c r="F34" s="57">
        <v>2.41</v>
      </c>
    </row>
    <row r="35" spans="1:6" x14ac:dyDescent="0.2">
      <c r="A35" s="6" t="s">
        <v>146</v>
      </c>
      <c r="B35" s="6" t="s">
        <v>90</v>
      </c>
      <c r="C35" s="57">
        <v>60.29</v>
      </c>
      <c r="D35" s="57">
        <v>10.29</v>
      </c>
      <c r="E35" s="57">
        <v>27.95</v>
      </c>
      <c r="F35" s="57">
        <v>1.47</v>
      </c>
    </row>
    <row r="36" spans="1:6" x14ac:dyDescent="0.2">
      <c r="A36" s="6" t="s">
        <v>146</v>
      </c>
      <c r="B36" s="6" t="s">
        <v>91</v>
      </c>
      <c r="C36" s="57">
        <v>25</v>
      </c>
      <c r="D36" s="57">
        <v>7.14</v>
      </c>
      <c r="E36" s="57">
        <v>60.72</v>
      </c>
      <c r="F36" s="57">
        <v>7.14</v>
      </c>
    </row>
    <row r="37" spans="1:6" x14ac:dyDescent="0.2">
      <c r="A37" s="6" t="s">
        <v>146</v>
      </c>
      <c r="B37" s="6" t="s">
        <v>92</v>
      </c>
      <c r="C37" s="57">
        <v>30</v>
      </c>
      <c r="D37" s="57">
        <v>0</v>
      </c>
      <c r="E37" s="57">
        <v>60</v>
      </c>
      <c r="F37" s="57">
        <v>10</v>
      </c>
    </row>
    <row r="38" spans="1:6" x14ac:dyDescent="0.2">
      <c r="A38" s="6" t="s">
        <v>146</v>
      </c>
      <c r="B38" s="6" t="s">
        <v>93</v>
      </c>
      <c r="C38" s="57">
        <v>100</v>
      </c>
      <c r="D38" s="57">
        <v>0</v>
      </c>
      <c r="E38" s="57">
        <v>0</v>
      </c>
      <c r="F38" s="57">
        <v>0</v>
      </c>
    </row>
    <row r="39" spans="1:6" x14ac:dyDescent="0.2">
      <c r="A39" s="6" t="s">
        <v>146</v>
      </c>
      <c r="B39" s="6" t="s">
        <v>148</v>
      </c>
      <c r="C39" s="57">
        <v>46.15</v>
      </c>
      <c r="D39" s="57">
        <v>0</v>
      </c>
      <c r="E39" s="57">
        <v>42.31</v>
      </c>
      <c r="F39" s="57">
        <v>11.54</v>
      </c>
    </row>
    <row r="40" spans="1:6" x14ac:dyDescent="0.2">
      <c r="A40" s="6" t="s">
        <v>146</v>
      </c>
      <c r="B40" s="6" t="s">
        <v>149</v>
      </c>
      <c r="C40" s="57">
        <v>46.43</v>
      </c>
      <c r="D40" s="57">
        <v>17.86</v>
      </c>
      <c r="E40" s="57">
        <v>28.57</v>
      </c>
      <c r="F40" s="57">
        <v>7.14</v>
      </c>
    </row>
    <row r="41" spans="1:6" x14ac:dyDescent="0.2">
      <c r="A41" s="6" t="s">
        <v>146</v>
      </c>
      <c r="B41" s="6" t="s">
        <v>94</v>
      </c>
      <c r="C41" s="57">
        <v>40</v>
      </c>
      <c r="D41" s="57">
        <v>40</v>
      </c>
      <c r="E41" s="57">
        <v>20</v>
      </c>
      <c r="F41" s="57">
        <v>0</v>
      </c>
    </row>
    <row r="42" spans="1:6" x14ac:dyDescent="0.2">
      <c r="A42" s="6" t="s">
        <v>146</v>
      </c>
      <c r="B42" s="6" t="s">
        <v>95</v>
      </c>
      <c r="C42" s="57">
        <v>41.56</v>
      </c>
      <c r="D42" s="57">
        <v>0</v>
      </c>
      <c r="E42" s="57">
        <v>58.44</v>
      </c>
      <c r="F42" s="57">
        <v>0</v>
      </c>
    </row>
    <row r="43" spans="1:6" x14ac:dyDescent="0.2">
      <c r="A43" s="6" t="s">
        <v>146</v>
      </c>
      <c r="B43" s="6" t="s">
        <v>96</v>
      </c>
      <c r="C43" s="57">
        <v>18.57</v>
      </c>
      <c r="D43" s="57">
        <v>0</v>
      </c>
      <c r="E43" s="57">
        <v>81.430000000000007</v>
      </c>
      <c r="F43" s="57">
        <v>0</v>
      </c>
    </row>
    <row r="45" spans="1:6" x14ac:dyDescent="0.2">
      <c r="A45" s="43" t="s">
        <v>657</v>
      </c>
    </row>
    <row r="46" spans="1:6" x14ac:dyDescent="0.2">
      <c r="A46" s="43" t="s">
        <v>569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8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sqref="A1:F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4" width="12.5703125" style="1" bestFit="1" customWidth="1"/>
    <col min="5" max="5" width="13" style="1" bestFit="1" customWidth="1"/>
    <col min="6" max="6" width="12.5703125" style="1" bestFit="1" customWidth="1"/>
    <col min="7" max="16384" width="11.42578125" style="1"/>
  </cols>
  <sheetData>
    <row r="1" spans="1:6" x14ac:dyDescent="0.2">
      <c r="A1" s="66" t="s">
        <v>169</v>
      </c>
      <c r="B1" s="66"/>
      <c r="C1" s="66"/>
      <c r="D1" s="66"/>
      <c r="E1" s="66"/>
      <c r="F1" s="66"/>
    </row>
    <row r="2" spans="1:6" x14ac:dyDescent="0.2">
      <c r="A2" s="66" t="s">
        <v>159</v>
      </c>
      <c r="B2" s="66"/>
      <c r="C2" s="66"/>
      <c r="D2" s="66"/>
      <c r="E2" s="66"/>
      <c r="F2" s="66"/>
    </row>
    <row r="3" spans="1:6" x14ac:dyDescent="0.2">
      <c r="E3" s="3" t="s">
        <v>593</v>
      </c>
      <c r="F3" s="3" t="s">
        <v>150</v>
      </c>
    </row>
    <row r="4" spans="1:6" ht="25.5" x14ac:dyDescent="0.2">
      <c r="A4" s="7" t="s">
        <v>117</v>
      </c>
      <c r="B4" s="7" t="s">
        <v>118</v>
      </c>
      <c r="C4" s="7" t="s">
        <v>160</v>
      </c>
      <c r="D4" s="7" t="s">
        <v>161</v>
      </c>
      <c r="E4" s="7" t="s">
        <v>162</v>
      </c>
      <c r="F4" s="7" t="s">
        <v>163</v>
      </c>
    </row>
    <row r="5" spans="1:6" x14ac:dyDescent="0.2">
      <c r="A5" s="6" t="s">
        <v>122</v>
      </c>
      <c r="B5" s="6" t="s">
        <v>82</v>
      </c>
      <c r="C5" s="4">
        <v>2484.77</v>
      </c>
      <c r="D5" s="4">
        <v>1985.55</v>
      </c>
      <c r="E5" s="4">
        <v>1764.73</v>
      </c>
      <c r="F5" s="4">
        <v>1643.11</v>
      </c>
    </row>
    <row r="6" spans="1:6" x14ac:dyDescent="0.2">
      <c r="A6" s="6" t="s">
        <v>123</v>
      </c>
      <c r="B6" s="6" t="s">
        <v>124</v>
      </c>
      <c r="C6" s="4">
        <v>3477.08</v>
      </c>
      <c r="D6" s="4">
        <v>2853.82</v>
      </c>
      <c r="E6" s="4">
        <v>2649.27</v>
      </c>
      <c r="F6" s="4">
        <v>2477.2399999999998</v>
      </c>
    </row>
    <row r="7" spans="1:6" x14ac:dyDescent="0.2">
      <c r="A7" s="6" t="s">
        <v>125</v>
      </c>
      <c r="B7" s="6" t="s">
        <v>126</v>
      </c>
      <c r="C7" s="4">
        <v>1747.92</v>
      </c>
      <c r="D7" s="4">
        <v>1524.28</v>
      </c>
      <c r="E7" s="4">
        <v>1374.89</v>
      </c>
      <c r="F7" s="4">
        <v>1355.51</v>
      </c>
    </row>
    <row r="8" spans="1:6" x14ac:dyDescent="0.2">
      <c r="A8" s="6" t="s">
        <v>125</v>
      </c>
      <c r="B8" s="6" t="s">
        <v>127</v>
      </c>
      <c r="C8" s="4">
        <v>2434.11</v>
      </c>
      <c r="D8" s="4">
        <v>1890.66</v>
      </c>
      <c r="E8" s="4">
        <v>1706.37</v>
      </c>
      <c r="F8" s="4">
        <v>1590.34</v>
      </c>
    </row>
    <row r="9" spans="1:6" x14ac:dyDescent="0.2">
      <c r="A9" s="6" t="s">
        <v>125</v>
      </c>
      <c r="B9" s="6" t="s">
        <v>128</v>
      </c>
      <c r="C9" s="4">
        <v>1639.17</v>
      </c>
      <c r="D9" s="4">
        <v>1637.77</v>
      </c>
      <c r="E9" s="4">
        <v>1627.23</v>
      </c>
      <c r="F9" s="4">
        <v>1608.85</v>
      </c>
    </row>
    <row r="10" spans="1:6" x14ac:dyDescent="0.2">
      <c r="A10" s="6" t="s">
        <v>125</v>
      </c>
      <c r="B10" s="6" t="s">
        <v>129</v>
      </c>
      <c r="C10" s="4">
        <v>2163.3200000000002</v>
      </c>
      <c r="D10" s="4">
        <v>2037.51</v>
      </c>
      <c r="E10" s="4">
        <v>1821.83</v>
      </c>
      <c r="F10" s="4">
        <v>1908.42</v>
      </c>
    </row>
    <row r="11" spans="1:6" x14ac:dyDescent="0.2">
      <c r="A11" s="6" t="s">
        <v>125</v>
      </c>
      <c r="B11" s="6" t="s">
        <v>130</v>
      </c>
      <c r="C11" s="4">
        <v>1943.06</v>
      </c>
      <c r="D11" s="4">
        <v>1705.18</v>
      </c>
      <c r="E11" s="4">
        <v>1385.12</v>
      </c>
      <c r="F11" s="4">
        <v>1252.1300000000001</v>
      </c>
    </row>
    <row r="12" spans="1:6" x14ac:dyDescent="0.2">
      <c r="A12" s="6" t="s">
        <v>125</v>
      </c>
      <c r="B12" s="6" t="s">
        <v>131</v>
      </c>
      <c r="C12" s="4">
        <v>2107.9</v>
      </c>
      <c r="D12" s="4">
        <v>2050.52</v>
      </c>
      <c r="E12" s="4">
        <v>1843.22</v>
      </c>
      <c r="F12" s="4">
        <v>1669.73</v>
      </c>
    </row>
    <row r="13" spans="1:6" x14ac:dyDescent="0.2">
      <c r="A13" s="6" t="s">
        <v>125</v>
      </c>
      <c r="B13" s="6" t="s">
        <v>171</v>
      </c>
      <c r="C13" s="4">
        <v>1558.3</v>
      </c>
      <c r="D13" s="4">
        <v>1415.44</v>
      </c>
      <c r="E13" s="4">
        <v>1420.66</v>
      </c>
      <c r="F13" s="4">
        <v>1327.52</v>
      </c>
    </row>
    <row r="14" spans="1:6" x14ac:dyDescent="0.2">
      <c r="A14" s="6" t="s">
        <v>125</v>
      </c>
      <c r="B14" s="6" t="s">
        <v>132</v>
      </c>
      <c r="C14" s="4">
        <v>1367.08</v>
      </c>
      <c r="D14" s="4">
        <v>1411.49</v>
      </c>
      <c r="E14" s="4">
        <v>1303.8</v>
      </c>
      <c r="F14" s="4">
        <v>1150.27</v>
      </c>
    </row>
    <row r="15" spans="1:6" x14ac:dyDescent="0.2">
      <c r="A15" s="6" t="s">
        <v>125</v>
      </c>
      <c r="B15" s="6" t="s">
        <v>133</v>
      </c>
      <c r="C15" s="4">
        <v>2379.58</v>
      </c>
      <c r="D15" s="4">
        <v>2289.67</v>
      </c>
      <c r="E15" s="4">
        <v>2205.36</v>
      </c>
      <c r="F15" s="4">
        <v>2136.7800000000002</v>
      </c>
    </row>
    <row r="16" spans="1:6" x14ac:dyDescent="0.2">
      <c r="A16" s="6" t="s">
        <v>125</v>
      </c>
      <c r="B16" s="6" t="s">
        <v>134</v>
      </c>
      <c r="C16" s="4">
        <v>587.63</v>
      </c>
      <c r="D16" s="4">
        <v>1027.02</v>
      </c>
      <c r="E16" s="4">
        <v>1003.28</v>
      </c>
      <c r="F16" s="4">
        <v>847.32</v>
      </c>
    </row>
    <row r="17" spans="1:6" x14ac:dyDescent="0.2">
      <c r="A17" s="6" t="s">
        <v>125</v>
      </c>
      <c r="B17" s="6" t="s">
        <v>135</v>
      </c>
      <c r="C17" s="4">
        <v>2157.4699999999998</v>
      </c>
      <c r="D17" s="4">
        <v>1800.01</v>
      </c>
      <c r="E17" s="4">
        <v>1493.78</v>
      </c>
      <c r="F17" s="4">
        <v>1406.06</v>
      </c>
    </row>
    <row r="18" spans="1:6" x14ac:dyDescent="0.2">
      <c r="A18" s="6" t="s">
        <v>125</v>
      </c>
      <c r="B18" s="6" t="s">
        <v>136</v>
      </c>
      <c r="C18" s="4">
        <v>3877.34</v>
      </c>
      <c r="D18" s="4">
        <v>2594.08</v>
      </c>
      <c r="E18" s="4">
        <v>2253.5</v>
      </c>
      <c r="F18" s="4">
        <v>2393.35</v>
      </c>
    </row>
    <row r="19" spans="1:6" x14ac:dyDescent="0.2">
      <c r="A19" s="6" t="s">
        <v>125</v>
      </c>
      <c r="B19" s="6" t="s">
        <v>137</v>
      </c>
      <c r="C19" s="4">
        <v>2435.34</v>
      </c>
      <c r="D19" s="4">
        <v>1704.9</v>
      </c>
      <c r="E19" s="4">
        <v>1386.88</v>
      </c>
      <c r="F19" s="4">
        <v>1171.77</v>
      </c>
    </row>
    <row r="20" spans="1:6" x14ac:dyDescent="0.2">
      <c r="A20" s="6" t="s">
        <v>125</v>
      </c>
      <c r="B20" s="6" t="s">
        <v>138</v>
      </c>
      <c r="C20" s="4">
        <v>1874.27</v>
      </c>
      <c r="D20" s="4">
        <v>1834.38</v>
      </c>
      <c r="E20" s="4">
        <v>1992.98</v>
      </c>
      <c r="F20" s="4">
        <v>1631.87</v>
      </c>
    </row>
    <row r="21" spans="1:6" x14ac:dyDescent="0.2">
      <c r="A21" s="6" t="s">
        <v>125</v>
      </c>
      <c r="B21" s="6" t="s">
        <v>139</v>
      </c>
      <c r="C21" s="4" t="s">
        <v>153</v>
      </c>
      <c r="D21" s="4">
        <v>1499.11</v>
      </c>
      <c r="E21" s="4">
        <v>1558.85</v>
      </c>
      <c r="F21" s="4">
        <v>1373.82</v>
      </c>
    </row>
    <row r="22" spans="1:6" x14ac:dyDescent="0.2">
      <c r="A22" s="6" t="s">
        <v>125</v>
      </c>
      <c r="B22" s="6" t="s">
        <v>140</v>
      </c>
      <c r="C22" s="4">
        <v>1439.25</v>
      </c>
      <c r="D22" s="4">
        <v>1537.78</v>
      </c>
      <c r="E22" s="4">
        <v>1413.19</v>
      </c>
      <c r="F22" s="4">
        <v>1388.51</v>
      </c>
    </row>
    <row r="24" spans="1:6" x14ac:dyDescent="0.2">
      <c r="A24" s="43" t="s">
        <v>657</v>
      </c>
    </row>
    <row r="25" spans="1:6" x14ac:dyDescent="0.2">
      <c r="A25" s="43" t="s">
        <v>569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4" width="11.28515625" style="1" customWidth="1"/>
    <col min="5" max="5" width="14.7109375" style="1" customWidth="1"/>
    <col min="6" max="16384" width="11.42578125" style="1"/>
  </cols>
  <sheetData>
    <row r="1" spans="1:5" x14ac:dyDescent="0.2">
      <c r="A1" s="66" t="s">
        <v>678</v>
      </c>
      <c r="B1" s="66"/>
      <c r="C1" s="66"/>
      <c r="D1" s="66"/>
      <c r="E1" s="66"/>
    </row>
    <row r="2" spans="1:5" x14ac:dyDescent="0.2">
      <c r="A2" s="66" t="s">
        <v>679</v>
      </c>
      <c r="B2" s="66"/>
      <c r="C2" s="66"/>
      <c r="D2" s="66"/>
      <c r="E2" s="66"/>
    </row>
    <row r="3" spans="1:5" x14ac:dyDescent="0.2">
      <c r="A3" s="11"/>
      <c r="B3" s="11"/>
      <c r="C3" s="11"/>
      <c r="D3" s="11"/>
      <c r="E3" s="11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118</v>
      </c>
      <c r="C5" s="7" t="s">
        <v>246</v>
      </c>
      <c r="D5" s="7" t="s">
        <v>247</v>
      </c>
      <c r="E5" s="7" t="s">
        <v>248</v>
      </c>
    </row>
    <row r="6" spans="1:5" x14ac:dyDescent="0.2">
      <c r="A6" s="6" t="s">
        <v>122</v>
      </c>
      <c r="B6" s="6" t="s">
        <v>82</v>
      </c>
      <c r="C6" s="57">
        <v>75.55</v>
      </c>
      <c r="D6" s="57">
        <v>10.31</v>
      </c>
      <c r="E6" s="57">
        <v>14.14</v>
      </c>
    </row>
    <row r="7" spans="1:5" x14ac:dyDescent="0.2">
      <c r="A7" s="6" t="s">
        <v>123</v>
      </c>
      <c r="B7" s="6" t="s">
        <v>124</v>
      </c>
      <c r="C7" s="57">
        <v>42.91</v>
      </c>
      <c r="D7" s="57">
        <v>35.200000000000003</v>
      </c>
      <c r="E7" s="57">
        <v>21.89</v>
      </c>
    </row>
    <row r="8" spans="1:5" x14ac:dyDescent="0.2">
      <c r="A8" s="6" t="s">
        <v>125</v>
      </c>
      <c r="B8" s="6" t="s">
        <v>126</v>
      </c>
      <c r="C8" s="57">
        <v>76.73</v>
      </c>
      <c r="D8" s="57">
        <v>8.89</v>
      </c>
      <c r="E8" s="57">
        <v>14.38</v>
      </c>
    </row>
    <row r="9" spans="1:5" x14ac:dyDescent="0.2">
      <c r="A9" s="6" t="s">
        <v>125</v>
      </c>
      <c r="B9" s="6" t="s">
        <v>127</v>
      </c>
      <c r="C9" s="57">
        <v>71.67</v>
      </c>
      <c r="D9" s="57">
        <v>8.6999999999999993</v>
      </c>
      <c r="E9" s="57">
        <v>19.63</v>
      </c>
    </row>
    <row r="10" spans="1:5" x14ac:dyDescent="0.2">
      <c r="A10" s="6" t="s">
        <v>125</v>
      </c>
      <c r="B10" s="6" t="s">
        <v>128</v>
      </c>
      <c r="C10" s="57">
        <v>69.319999999999993</v>
      </c>
      <c r="D10" s="57">
        <v>10.97</v>
      </c>
      <c r="E10" s="57">
        <v>19.71</v>
      </c>
    </row>
    <row r="11" spans="1:5" x14ac:dyDescent="0.2">
      <c r="A11" s="6" t="s">
        <v>125</v>
      </c>
      <c r="B11" s="6" t="s">
        <v>129</v>
      </c>
      <c r="C11" s="57">
        <v>83.8</v>
      </c>
      <c r="D11" s="57">
        <v>7.35</v>
      </c>
      <c r="E11" s="57">
        <v>8.85</v>
      </c>
    </row>
    <row r="12" spans="1:5" x14ac:dyDescent="0.2">
      <c r="A12" s="6" t="s">
        <v>125</v>
      </c>
      <c r="B12" s="6" t="s">
        <v>130</v>
      </c>
      <c r="C12" s="57">
        <v>78.930000000000007</v>
      </c>
      <c r="D12" s="57">
        <v>5.37</v>
      </c>
      <c r="E12" s="57">
        <v>15.7</v>
      </c>
    </row>
    <row r="13" spans="1:5" x14ac:dyDescent="0.2">
      <c r="A13" s="6" t="s">
        <v>125</v>
      </c>
      <c r="B13" s="6" t="s">
        <v>131</v>
      </c>
      <c r="C13" s="57">
        <v>86.16</v>
      </c>
      <c r="D13" s="57">
        <v>7.47</v>
      </c>
      <c r="E13" s="57">
        <v>6.37</v>
      </c>
    </row>
    <row r="14" spans="1:5" x14ac:dyDescent="0.2">
      <c r="A14" s="6" t="s">
        <v>125</v>
      </c>
      <c r="B14" s="6" t="s">
        <v>171</v>
      </c>
      <c r="C14" s="57">
        <v>73.22</v>
      </c>
      <c r="D14" s="57">
        <v>10.26</v>
      </c>
      <c r="E14" s="57">
        <v>16.52</v>
      </c>
    </row>
    <row r="15" spans="1:5" x14ac:dyDescent="0.2">
      <c r="A15" s="6" t="s">
        <v>125</v>
      </c>
      <c r="B15" s="6" t="s">
        <v>132</v>
      </c>
      <c r="C15" s="57">
        <v>72.22</v>
      </c>
      <c r="D15" s="57">
        <v>9.4</v>
      </c>
      <c r="E15" s="57">
        <v>18.38</v>
      </c>
    </row>
    <row r="16" spans="1:5" x14ac:dyDescent="0.2">
      <c r="A16" s="6" t="s">
        <v>125</v>
      </c>
      <c r="B16" s="6" t="s">
        <v>133</v>
      </c>
      <c r="C16" s="57">
        <v>76.290000000000006</v>
      </c>
      <c r="D16" s="57">
        <v>9.23</v>
      </c>
      <c r="E16" s="57">
        <v>14.48</v>
      </c>
    </row>
    <row r="17" spans="1:5" x14ac:dyDescent="0.2">
      <c r="A17" s="6" t="s">
        <v>125</v>
      </c>
      <c r="B17" s="6" t="s">
        <v>134</v>
      </c>
      <c r="C17" s="57">
        <v>81.28</v>
      </c>
      <c r="D17" s="57">
        <v>9</v>
      </c>
      <c r="E17" s="57">
        <v>9.7200000000000006</v>
      </c>
    </row>
    <row r="18" spans="1:5" x14ac:dyDescent="0.2">
      <c r="A18" s="6" t="s">
        <v>125</v>
      </c>
      <c r="B18" s="6" t="s">
        <v>135</v>
      </c>
      <c r="C18" s="57">
        <v>86.58</v>
      </c>
      <c r="D18" s="57">
        <v>5.32</v>
      </c>
      <c r="E18" s="57">
        <v>8.1</v>
      </c>
    </row>
    <row r="19" spans="1:5" x14ac:dyDescent="0.2">
      <c r="A19" s="6" t="s">
        <v>125</v>
      </c>
      <c r="B19" s="6" t="s">
        <v>136</v>
      </c>
      <c r="C19" s="57">
        <v>87.43</v>
      </c>
      <c r="D19" s="57">
        <v>5.88</v>
      </c>
      <c r="E19" s="57">
        <v>6.69</v>
      </c>
    </row>
    <row r="20" spans="1:5" x14ac:dyDescent="0.2">
      <c r="A20" s="6" t="s">
        <v>125</v>
      </c>
      <c r="B20" s="6" t="s">
        <v>137</v>
      </c>
      <c r="C20" s="57">
        <v>65.78</v>
      </c>
      <c r="D20" s="57">
        <v>10.99</v>
      </c>
      <c r="E20" s="57">
        <v>23.23</v>
      </c>
    </row>
    <row r="21" spans="1:5" x14ac:dyDescent="0.2">
      <c r="A21" s="6" t="s">
        <v>125</v>
      </c>
      <c r="B21" s="6" t="s">
        <v>138</v>
      </c>
      <c r="C21" s="57">
        <v>49.84</v>
      </c>
      <c r="D21" s="57">
        <v>20.56</v>
      </c>
      <c r="E21" s="57">
        <v>29.6</v>
      </c>
    </row>
    <row r="22" spans="1:5" x14ac:dyDescent="0.2">
      <c r="A22" s="6" t="s">
        <v>125</v>
      </c>
      <c r="B22" s="6" t="s">
        <v>139</v>
      </c>
      <c r="C22" s="57">
        <v>83.94</v>
      </c>
      <c r="D22" s="57">
        <v>5.9</v>
      </c>
      <c r="E22" s="57">
        <v>10.16</v>
      </c>
    </row>
    <row r="23" spans="1:5" x14ac:dyDescent="0.2">
      <c r="A23" s="6" t="s">
        <v>125</v>
      </c>
      <c r="B23" s="6" t="s">
        <v>140</v>
      </c>
      <c r="C23" s="57">
        <v>75.12</v>
      </c>
      <c r="D23" s="57">
        <v>9.06</v>
      </c>
      <c r="E23" s="57">
        <v>15.82</v>
      </c>
    </row>
    <row r="24" spans="1:5" x14ac:dyDescent="0.2">
      <c r="A24" s="6" t="s">
        <v>141</v>
      </c>
      <c r="B24" s="6" t="s">
        <v>83</v>
      </c>
      <c r="C24" s="57">
        <v>23.53</v>
      </c>
      <c r="D24" s="57">
        <v>60.19</v>
      </c>
      <c r="E24" s="57">
        <v>16.28</v>
      </c>
    </row>
    <row r="25" spans="1:5" x14ac:dyDescent="0.2">
      <c r="A25" s="6" t="s">
        <v>141</v>
      </c>
      <c r="B25" s="6" t="s">
        <v>84</v>
      </c>
      <c r="C25" s="57">
        <v>56.63</v>
      </c>
      <c r="D25" s="57">
        <v>32.44</v>
      </c>
      <c r="E25" s="57">
        <v>10.93</v>
      </c>
    </row>
    <row r="26" spans="1:5" x14ac:dyDescent="0.2">
      <c r="A26" s="6" t="s">
        <v>141</v>
      </c>
      <c r="B26" s="6" t="s">
        <v>85</v>
      </c>
      <c r="C26" s="57">
        <v>53.57</v>
      </c>
      <c r="D26" s="57">
        <v>19.12</v>
      </c>
      <c r="E26" s="57">
        <v>27.31</v>
      </c>
    </row>
    <row r="27" spans="1:5" x14ac:dyDescent="0.2">
      <c r="A27" s="6" t="s">
        <v>142</v>
      </c>
      <c r="B27" s="6" t="s">
        <v>143</v>
      </c>
      <c r="C27" s="57">
        <v>52.01</v>
      </c>
      <c r="D27" s="57">
        <v>20.38</v>
      </c>
      <c r="E27" s="57">
        <v>27.61</v>
      </c>
    </row>
    <row r="28" spans="1:5" x14ac:dyDescent="0.2">
      <c r="A28" s="6" t="s">
        <v>142</v>
      </c>
      <c r="B28" s="6" t="s">
        <v>144</v>
      </c>
      <c r="C28" s="57">
        <v>37.9</v>
      </c>
      <c r="D28" s="57">
        <v>36.25</v>
      </c>
      <c r="E28" s="57">
        <v>25.85</v>
      </c>
    </row>
    <row r="29" spans="1:5" x14ac:dyDescent="0.2">
      <c r="A29" s="6" t="s">
        <v>142</v>
      </c>
      <c r="B29" s="6" t="s">
        <v>145</v>
      </c>
      <c r="C29" s="57">
        <v>45.88</v>
      </c>
      <c r="D29" s="57">
        <v>32.35</v>
      </c>
      <c r="E29" s="57">
        <v>21.77</v>
      </c>
    </row>
    <row r="30" spans="1:5" x14ac:dyDescent="0.2">
      <c r="A30" s="6" t="s">
        <v>146</v>
      </c>
      <c r="B30" s="6" t="s">
        <v>86</v>
      </c>
      <c r="C30" s="57">
        <v>23.94</v>
      </c>
      <c r="D30" s="57">
        <v>59.53</v>
      </c>
      <c r="E30" s="57">
        <v>16.53</v>
      </c>
    </row>
    <row r="31" spans="1:5" x14ac:dyDescent="0.2">
      <c r="A31" s="6" t="s">
        <v>146</v>
      </c>
      <c r="B31" s="6" t="s">
        <v>87</v>
      </c>
      <c r="C31" s="57">
        <v>66.12</v>
      </c>
      <c r="D31" s="57">
        <v>33.880000000000003</v>
      </c>
      <c r="E31" s="57">
        <v>0</v>
      </c>
    </row>
    <row r="32" spans="1:5" x14ac:dyDescent="0.2">
      <c r="A32" s="6" t="s">
        <v>146</v>
      </c>
      <c r="B32" s="6" t="s">
        <v>147</v>
      </c>
      <c r="C32" s="57">
        <v>14.8</v>
      </c>
      <c r="D32" s="57">
        <v>80.25</v>
      </c>
      <c r="E32" s="57">
        <v>4.95</v>
      </c>
    </row>
    <row r="33" spans="1:5" x14ac:dyDescent="0.2">
      <c r="A33" s="6" t="s">
        <v>146</v>
      </c>
      <c r="B33" s="6" t="s">
        <v>88</v>
      </c>
      <c r="C33" s="57">
        <v>51.65</v>
      </c>
      <c r="D33" s="57">
        <v>21.16</v>
      </c>
      <c r="E33" s="57">
        <v>27.19</v>
      </c>
    </row>
    <row r="34" spans="1:5" x14ac:dyDescent="0.2">
      <c r="A34" s="6" t="s">
        <v>146</v>
      </c>
      <c r="B34" s="6" t="s">
        <v>84</v>
      </c>
      <c r="C34" s="57">
        <v>51.87</v>
      </c>
      <c r="D34" s="57">
        <v>31.34</v>
      </c>
      <c r="E34" s="57">
        <v>16.79</v>
      </c>
    </row>
    <row r="35" spans="1:5" x14ac:dyDescent="0.2">
      <c r="A35" s="6" t="s">
        <v>146</v>
      </c>
      <c r="B35" s="6" t="s">
        <v>89</v>
      </c>
      <c r="C35" s="57">
        <v>17.39</v>
      </c>
      <c r="D35" s="57">
        <v>75.86</v>
      </c>
      <c r="E35" s="57">
        <v>6.75</v>
      </c>
    </row>
    <row r="36" spans="1:5" x14ac:dyDescent="0.2">
      <c r="A36" s="6" t="s">
        <v>146</v>
      </c>
      <c r="B36" s="6" t="s">
        <v>90</v>
      </c>
      <c r="C36" s="57">
        <v>38.69</v>
      </c>
      <c r="D36" s="57">
        <v>42.3</v>
      </c>
      <c r="E36" s="57">
        <v>19.010000000000002</v>
      </c>
    </row>
    <row r="37" spans="1:5" x14ac:dyDescent="0.2">
      <c r="A37" s="6" t="s">
        <v>146</v>
      </c>
      <c r="B37" s="6" t="s">
        <v>91</v>
      </c>
      <c r="C37" s="57">
        <v>71.02</v>
      </c>
      <c r="D37" s="57">
        <v>5.95</v>
      </c>
      <c r="E37" s="57">
        <v>23.03</v>
      </c>
    </row>
    <row r="38" spans="1:5" x14ac:dyDescent="0.2">
      <c r="A38" s="6" t="s">
        <v>146</v>
      </c>
      <c r="B38" s="6" t="s">
        <v>92</v>
      </c>
      <c r="C38" s="57">
        <v>19.36</v>
      </c>
      <c r="D38" s="57">
        <v>53.67</v>
      </c>
      <c r="E38" s="57">
        <v>26.97</v>
      </c>
    </row>
    <row r="39" spans="1:5" x14ac:dyDescent="0.2">
      <c r="A39" s="6" t="s">
        <v>146</v>
      </c>
      <c r="B39" s="6" t="s">
        <v>93</v>
      </c>
      <c r="C39" s="57">
        <v>49.17</v>
      </c>
      <c r="D39" s="57">
        <v>50.83</v>
      </c>
      <c r="E39" s="57">
        <v>0</v>
      </c>
    </row>
    <row r="40" spans="1:5" x14ac:dyDescent="0.2">
      <c r="A40" s="6" t="s">
        <v>146</v>
      </c>
      <c r="B40" s="6" t="s">
        <v>148</v>
      </c>
      <c r="C40" s="57">
        <v>80.11</v>
      </c>
      <c r="D40" s="57">
        <v>4.43</v>
      </c>
      <c r="E40" s="57">
        <v>15.46</v>
      </c>
    </row>
    <row r="41" spans="1:5" x14ac:dyDescent="0.2">
      <c r="A41" s="6" t="s">
        <v>146</v>
      </c>
      <c r="B41" s="6" t="s">
        <v>149</v>
      </c>
      <c r="C41" s="57">
        <v>35.4</v>
      </c>
      <c r="D41" s="57">
        <v>1.98</v>
      </c>
      <c r="E41" s="57">
        <v>62.62</v>
      </c>
    </row>
    <row r="42" spans="1:5" x14ac:dyDescent="0.2">
      <c r="A42" s="6" t="s">
        <v>146</v>
      </c>
      <c r="B42" s="6" t="s">
        <v>94</v>
      </c>
      <c r="C42" s="57">
        <v>0</v>
      </c>
      <c r="D42" s="57">
        <v>36</v>
      </c>
      <c r="E42" s="57">
        <v>64</v>
      </c>
    </row>
    <row r="43" spans="1:5" x14ac:dyDescent="0.2">
      <c r="A43" s="6" t="s">
        <v>146</v>
      </c>
      <c r="B43" s="6" t="s">
        <v>95</v>
      </c>
      <c r="C43" s="57">
        <v>59.63</v>
      </c>
      <c r="D43" s="57">
        <v>31.35</v>
      </c>
      <c r="E43" s="57">
        <v>9.02</v>
      </c>
    </row>
    <row r="44" spans="1:5" x14ac:dyDescent="0.2">
      <c r="A44" s="6" t="s">
        <v>146</v>
      </c>
      <c r="B44" s="6" t="s">
        <v>96</v>
      </c>
      <c r="C44" s="57">
        <v>16.350000000000001</v>
      </c>
      <c r="D44" s="57">
        <v>22.81</v>
      </c>
      <c r="E44" s="57">
        <v>60.84</v>
      </c>
    </row>
    <row r="46" spans="1:5" x14ac:dyDescent="0.2">
      <c r="A46" s="43" t="s">
        <v>657</v>
      </c>
    </row>
    <row r="47" spans="1:5" x14ac:dyDescent="0.2">
      <c r="A47" s="43" t="s">
        <v>569</v>
      </c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D3" sqref="D3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3.85546875" style="1" bestFit="1" customWidth="1"/>
    <col min="4" max="4" width="9.85546875" style="1" bestFit="1" customWidth="1"/>
    <col min="5" max="5" width="24" style="1" customWidth="1"/>
    <col min="6" max="6" width="10" style="1" bestFit="1" customWidth="1"/>
    <col min="7" max="7" width="8.5703125" style="1" bestFit="1" customWidth="1"/>
    <col min="8" max="8" width="12.42578125" style="1" bestFit="1" customWidth="1"/>
    <col min="9" max="16384" width="11.42578125" style="1"/>
  </cols>
  <sheetData>
    <row r="1" spans="1:8" x14ac:dyDescent="0.2">
      <c r="A1" s="66" t="s">
        <v>676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677</v>
      </c>
      <c r="B2" s="66"/>
      <c r="C2" s="66"/>
      <c r="D2" s="66"/>
      <c r="E2" s="66"/>
      <c r="F2" s="66"/>
      <c r="G2" s="66"/>
      <c r="H2" s="66"/>
    </row>
    <row r="3" spans="1:8" x14ac:dyDescent="0.2">
      <c r="A3" s="11"/>
      <c r="B3" s="11"/>
      <c r="C3" s="11"/>
      <c r="D3" s="11"/>
      <c r="E3" s="11"/>
      <c r="F3" s="11"/>
      <c r="G3" s="11"/>
      <c r="H3" s="11"/>
    </row>
    <row r="4" spans="1:8" x14ac:dyDescent="0.2">
      <c r="G4" s="3" t="s">
        <v>593</v>
      </c>
      <c r="H4" s="3" t="s">
        <v>150</v>
      </c>
    </row>
    <row r="5" spans="1:8" ht="25.5" x14ac:dyDescent="0.2">
      <c r="A5" s="7" t="s">
        <v>117</v>
      </c>
      <c r="B5" s="7" t="s">
        <v>118</v>
      </c>
      <c r="C5" s="7" t="s">
        <v>256</v>
      </c>
      <c r="D5" s="7" t="s">
        <v>257</v>
      </c>
      <c r="E5" s="7" t="s">
        <v>258</v>
      </c>
      <c r="F5" s="7" t="s">
        <v>259</v>
      </c>
      <c r="G5" s="7" t="s">
        <v>260</v>
      </c>
      <c r="H5" s="7" t="s">
        <v>261</v>
      </c>
    </row>
    <row r="6" spans="1:8" x14ac:dyDescent="0.2">
      <c r="A6" s="6" t="s">
        <v>122</v>
      </c>
      <c r="B6" s="6" t="s">
        <v>82</v>
      </c>
      <c r="C6" s="58">
        <v>74.84</v>
      </c>
      <c r="D6" s="58">
        <v>8.4700000000000006</v>
      </c>
      <c r="E6" s="58">
        <v>2.33</v>
      </c>
      <c r="F6" s="58">
        <v>9.0500000000000007</v>
      </c>
      <c r="G6" s="58">
        <v>4.22</v>
      </c>
      <c r="H6" s="58">
        <v>1.0900000000000001</v>
      </c>
    </row>
    <row r="7" spans="1:8" x14ac:dyDescent="0.2">
      <c r="A7" s="6" t="s">
        <v>123</v>
      </c>
      <c r="B7" s="6" t="s">
        <v>124</v>
      </c>
      <c r="C7" s="58">
        <v>74.400000000000006</v>
      </c>
      <c r="D7" s="58">
        <v>7.19</v>
      </c>
      <c r="E7" s="58">
        <v>1.42</v>
      </c>
      <c r="F7" s="58">
        <v>13.68</v>
      </c>
      <c r="G7" s="58">
        <v>2.67</v>
      </c>
      <c r="H7" s="58">
        <v>0.64</v>
      </c>
    </row>
    <row r="8" spans="1:8" x14ac:dyDescent="0.2">
      <c r="A8" s="6" t="s">
        <v>125</v>
      </c>
      <c r="B8" s="6" t="s">
        <v>126</v>
      </c>
      <c r="C8" s="58">
        <v>72.2</v>
      </c>
      <c r="D8" s="58">
        <v>8.07</v>
      </c>
      <c r="E8" s="58">
        <v>2.82</v>
      </c>
      <c r="F8" s="58">
        <v>13.9</v>
      </c>
      <c r="G8" s="58">
        <v>2.57</v>
      </c>
      <c r="H8" s="58">
        <v>0.44</v>
      </c>
    </row>
    <row r="9" spans="1:8" x14ac:dyDescent="0.2">
      <c r="A9" s="6" t="s">
        <v>125</v>
      </c>
      <c r="B9" s="6" t="s">
        <v>127</v>
      </c>
      <c r="C9" s="58">
        <v>72.84</v>
      </c>
      <c r="D9" s="58">
        <v>9.1300000000000008</v>
      </c>
      <c r="E9" s="58">
        <v>3.08</v>
      </c>
      <c r="F9" s="58">
        <v>8.6999999999999993</v>
      </c>
      <c r="G9" s="58">
        <v>5.63</v>
      </c>
      <c r="H9" s="58">
        <v>0.62</v>
      </c>
    </row>
    <row r="10" spans="1:8" x14ac:dyDescent="0.2">
      <c r="A10" s="6" t="s">
        <v>125</v>
      </c>
      <c r="B10" s="6" t="s">
        <v>128</v>
      </c>
      <c r="C10" s="58">
        <v>52.01</v>
      </c>
      <c r="D10" s="58">
        <v>8.44</v>
      </c>
      <c r="E10" s="58">
        <v>2.62</v>
      </c>
      <c r="F10" s="58">
        <v>3.8</v>
      </c>
      <c r="G10" s="58">
        <v>30.13</v>
      </c>
      <c r="H10" s="58">
        <v>3</v>
      </c>
    </row>
    <row r="11" spans="1:8" x14ac:dyDescent="0.2">
      <c r="A11" s="6" t="s">
        <v>125</v>
      </c>
      <c r="B11" s="6" t="s">
        <v>129</v>
      </c>
      <c r="C11" s="58">
        <v>79.290000000000006</v>
      </c>
      <c r="D11" s="58">
        <v>9.2200000000000006</v>
      </c>
      <c r="E11" s="58">
        <v>1.7</v>
      </c>
      <c r="F11" s="58">
        <v>4.47</v>
      </c>
      <c r="G11" s="58">
        <v>3.75</v>
      </c>
      <c r="H11" s="58">
        <v>1.57</v>
      </c>
    </row>
    <row r="12" spans="1:8" x14ac:dyDescent="0.2">
      <c r="A12" s="6" t="s">
        <v>125</v>
      </c>
      <c r="B12" s="6" t="s">
        <v>130</v>
      </c>
      <c r="C12" s="58">
        <v>67.540000000000006</v>
      </c>
      <c r="D12" s="58">
        <v>17.25</v>
      </c>
      <c r="E12" s="58">
        <v>1.62</v>
      </c>
      <c r="F12" s="58">
        <v>6.38</v>
      </c>
      <c r="G12" s="58">
        <v>5.49</v>
      </c>
      <c r="H12" s="58">
        <v>1.72</v>
      </c>
    </row>
    <row r="13" spans="1:8" x14ac:dyDescent="0.2">
      <c r="A13" s="6" t="s">
        <v>125</v>
      </c>
      <c r="B13" s="6" t="s">
        <v>131</v>
      </c>
      <c r="C13" s="58">
        <v>71.83</v>
      </c>
      <c r="D13" s="58">
        <v>7.09</v>
      </c>
      <c r="E13" s="58">
        <v>2.16</v>
      </c>
      <c r="F13" s="58">
        <v>14.87</v>
      </c>
      <c r="G13" s="58">
        <v>3.43</v>
      </c>
      <c r="H13" s="58">
        <v>0.62</v>
      </c>
    </row>
    <row r="14" spans="1:8" x14ac:dyDescent="0.2">
      <c r="A14" s="6" t="s">
        <v>125</v>
      </c>
      <c r="B14" s="6" t="s">
        <v>171</v>
      </c>
      <c r="C14" s="58">
        <v>76.180000000000007</v>
      </c>
      <c r="D14" s="58">
        <v>8.9499999999999993</v>
      </c>
      <c r="E14" s="58">
        <v>2.87</v>
      </c>
      <c r="F14" s="58">
        <v>5.81</v>
      </c>
      <c r="G14" s="58">
        <v>4.01</v>
      </c>
      <c r="H14" s="58">
        <v>2.1800000000000002</v>
      </c>
    </row>
    <row r="15" spans="1:8" x14ac:dyDescent="0.2">
      <c r="A15" s="6" t="s">
        <v>125</v>
      </c>
      <c r="B15" s="6" t="s">
        <v>132</v>
      </c>
      <c r="C15" s="58">
        <v>71.430000000000007</v>
      </c>
      <c r="D15" s="58">
        <v>4.87</v>
      </c>
      <c r="E15" s="58">
        <v>1.3</v>
      </c>
      <c r="F15" s="58">
        <v>12.99</v>
      </c>
      <c r="G15" s="58">
        <v>7.06</v>
      </c>
      <c r="H15" s="58">
        <v>2.35</v>
      </c>
    </row>
    <row r="16" spans="1:8" x14ac:dyDescent="0.2">
      <c r="A16" s="6" t="s">
        <v>125</v>
      </c>
      <c r="B16" s="6" t="s">
        <v>133</v>
      </c>
      <c r="C16" s="58">
        <v>76.89</v>
      </c>
      <c r="D16" s="58">
        <v>9.16</v>
      </c>
      <c r="E16" s="58">
        <v>1.55</v>
      </c>
      <c r="F16" s="58">
        <v>7.46</v>
      </c>
      <c r="G16" s="58">
        <v>4.8600000000000003</v>
      </c>
      <c r="H16" s="58">
        <v>0.08</v>
      </c>
    </row>
    <row r="17" spans="1:8" x14ac:dyDescent="0.2">
      <c r="A17" s="6" t="s">
        <v>125</v>
      </c>
      <c r="B17" s="6" t="s">
        <v>134</v>
      </c>
      <c r="C17" s="58">
        <v>62.06</v>
      </c>
      <c r="D17" s="58">
        <v>12.2</v>
      </c>
      <c r="E17" s="58">
        <v>1.24</v>
      </c>
      <c r="F17" s="58">
        <v>16.38</v>
      </c>
      <c r="G17" s="58">
        <v>5.94</v>
      </c>
      <c r="H17" s="58">
        <v>2.1800000000000002</v>
      </c>
    </row>
    <row r="18" spans="1:8" x14ac:dyDescent="0.2">
      <c r="A18" s="6" t="s">
        <v>125</v>
      </c>
      <c r="B18" s="6" t="s">
        <v>135</v>
      </c>
      <c r="C18" s="58">
        <v>79.239999999999995</v>
      </c>
      <c r="D18" s="58">
        <v>9.86</v>
      </c>
      <c r="E18" s="58">
        <v>2.61</v>
      </c>
      <c r="F18" s="58">
        <v>2.75</v>
      </c>
      <c r="G18" s="58">
        <v>4.1900000000000004</v>
      </c>
      <c r="H18" s="58">
        <v>1.35</v>
      </c>
    </row>
    <row r="19" spans="1:8" x14ac:dyDescent="0.2">
      <c r="A19" s="6" t="s">
        <v>125</v>
      </c>
      <c r="B19" s="6" t="s">
        <v>136</v>
      </c>
      <c r="C19" s="58">
        <v>81.67</v>
      </c>
      <c r="D19" s="58">
        <v>5.28</v>
      </c>
      <c r="E19" s="58">
        <v>2.31</v>
      </c>
      <c r="F19" s="58">
        <v>7.6</v>
      </c>
      <c r="G19" s="58">
        <v>1.77</v>
      </c>
      <c r="H19" s="58">
        <v>1.37</v>
      </c>
    </row>
    <row r="20" spans="1:8" x14ac:dyDescent="0.2">
      <c r="A20" s="6" t="s">
        <v>125</v>
      </c>
      <c r="B20" s="6" t="s">
        <v>137</v>
      </c>
      <c r="C20" s="58">
        <v>64.709999999999994</v>
      </c>
      <c r="D20" s="58">
        <v>8.32</v>
      </c>
      <c r="E20" s="58">
        <v>7.32</v>
      </c>
      <c r="F20" s="58">
        <v>12.18</v>
      </c>
      <c r="G20" s="58">
        <v>4.75</v>
      </c>
      <c r="H20" s="58">
        <v>2.72</v>
      </c>
    </row>
    <row r="21" spans="1:8" x14ac:dyDescent="0.2">
      <c r="A21" s="6" t="s">
        <v>125</v>
      </c>
      <c r="B21" s="6" t="s">
        <v>138</v>
      </c>
      <c r="C21" s="58">
        <v>86.29</v>
      </c>
      <c r="D21" s="58">
        <v>5.64</v>
      </c>
      <c r="E21" s="58">
        <v>0.52</v>
      </c>
      <c r="F21" s="58">
        <v>4.26</v>
      </c>
      <c r="G21" s="58">
        <v>2.99</v>
      </c>
      <c r="H21" s="58">
        <v>0.3</v>
      </c>
    </row>
    <row r="22" spans="1:8" x14ac:dyDescent="0.2">
      <c r="A22" s="6" t="s">
        <v>125</v>
      </c>
      <c r="B22" s="6" t="s">
        <v>139</v>
      </c>
      <c r="C22" s="58">
        <v>62.37</v>
      </c>
      <c r="D22" s="58">
        <v>9.27</v>
      </c>
      <c r="E22" s="58">
        <v>2.5</v>
      </c>
      <c r="F22" s="58">
        <v>23.18</v>
      </c>
      <c r="G22" s="58">
        <v>0.51</v>
      </c>
      <c r="H22" s="58">
        <v>2.17</v>
      </c>
    </row>
    <row r="23" spans="1:8" x14ac:dyDescent="0.2">
      <c r="A23" s="6" t="s">
        <v>125</v>
      </c>
      <c r="B23" s="6" t="s">
        <v>140</v>
      </c>
      <c r="C23" s="58">
        <v>75.45</v>
      </c>
      <c r="D23" s="58">
        <v>11.43</v>
      </c>
      <c r="E23" s="58">
        <v>2.76</v>
      </c>
      <c r="F23" s="58">
        <v>4.8600000000000003</v>
      </c>
      <c r="G23" s="58">
        <v>3.72</v>
      </c>
      <c r="H23" s="58">
        <v>1.78</v>
      </c>
    </row>
    <row r="24" spans="1:8" x14ac:dyDescent="0.2">
      <c r="A24" s="1" t="s">
        <v>178</v>
      </c>
      <c r="B24" s="1" t="s">
        <v>174</v>
      </c>
      <c r="C24" s="58">
        <v>88.19</v>
      </c>
      <c r="D24" s="58">
        <v>3.5</v>
      </c>
      <c r="E24" s="58">
        <v>1.29</v>
      </c>
      <c r="F24" s="58">
        <v>5.66</v>
      </c>
      <c r="G24" s="58">
        <v>1.03</v>
      </c>
      <c r="H24" s="58">
        <v>0.33</v>
      </c>
    </row>
    <row r="25" spans="1:8" x14ac:dyDescent="0.2">
      <c r="A25" s="1" t="s">
        <v>178</v>
      </c>
      <c r="B25" s="1" t="s">
        <v>175</v>
      </c>
      <c r="C25" s="58">
        <v>79.27</v>
      </c>
      <c r="D25" s="58">
        <v>9.83</v>
      </c>
      <c r="E25" s="58">
        <v>1.1100000000000001</v>
      </c>
      <c r="F25" s="58">
        <v>3.71</v>
      </c>
      <c r="G25" s="58">
        <v>5.12</v>
      </c>
      <c r="H25" s="58">
        <v>0.96</v>
      </c>
    </row>
    <row r="26" spans="1:8" x14ac:dyDescent="0.2">
      <c r="A26" s="1" t="s">
        <v>178</v>
      </c>
      <c r="B26" s="1" t="s">
        <v>176</v>
      </c>
      <c r="C26" s="58">
        <v>66.33</v>
      </c>
      <c r="D26" s="58">
        <v>7.05</v>
      </c>
      <c r="E26" s="58">
        <v>1.65</v>
      </c>
      <c r="F26" s="58">
        <v>22.52</v>
      </c>
      <c r="G26" s="58">
        <v>1.87</v>
      </c>
      <c r="H26" s="58">
        <v>0.57999999999999996</v>
      </c>
    </row>
    <row r="28" spans="1:8" x14ac:dyDescent="0.2">
      <c r="A28" s="43" t="s">
        <v>657</v>
      </c>
    </row>
    <row r="29" spans="1:8" x14ac:dyDescent="0.2">
      <c r="A29" s="43" t="s">
        <v>569</v>
      </c>
    </row>
  </sheetData>
  <mergeCells count="2">
    <mergeCell ref="A2:H2"/>
    <mergeCell ref="A1:H1"/>
  </mergeCells>
  <phoneticPr fontId="2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D3" sqref="D3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20" style="1" customWidth="1"/>
    <col min="4" max="4" width="23.42578125" style="1" bestFit="1" customWidth="1"/>
    <col min="5" max="5" width="14.5703125" style="1" customWidth="1"/>
    <col min="6" max="6" width="13.140625" style="1" bestFit="1" customWidth="1"/>
    <col min="7" max="7" width="13.28515625" style="1" customWidth="1"/>
    <col min="8" max="8" width="13.42578125" style="1" bestFit="1" customWidth="1"/>
    <col min="9" max="9" width="12.28515625" style="1" bestFit="1" customWidth="1"/>
    <col min="10" max="10" width="12.28515625" style="1" customWidth="1"/>
    <col min="11" max="16384" width="11.42578125" style="1"/>
  </cols>
  <sheetData>
    <row r="1" spans="1:10" x14ac:dyDescent="0.2">
      <c r="A1" s="66" t="s">
        <v>674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x14ac:dyDescent="0.2">
      <c r="A2" s="66" t="s">
        <v>675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2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">
      <c r="A4" s="3" t="s">
        <v>593</v>
      </c>
      <c r="B4" s="3" t="s">
        <v>150</v>
      </c>
    </row>
    <row r="5" spans="1:10" ht="51" x14ac:dyDescent="0.2">
      <c r="A5" s="7" t="s">
        <v>117</v>
      </c>
      <c r="B5" s="7" t="s">
        <v>118</v>
      </c>
      <c r="C5" s="7" t="s">
        <v>262</v>
      </c>
      <c r="D5" s="7" t="s">
        <v>263</v>
      </c>
      <c r="E5" s="7" t="s">
        <v>264</v>
      </c>
      <c r="F5" s="7" t="s">
        <v>265</v>
      </c>
      <c r="G5" s="7" t="s">
        <v>266</v>
      </c>
      <c r="H5" s="7" t="s">
        <v>267</v>
      </c>
      <c r="I5" s="7" t="s">
        <v>268</v>
      </c>
      <c r="J5" s="7" t="s">
        <v>269</v>
      </c>
    </row>
    <row r="6" spans="1:10" x14ac:dyDescent="0.2">
      <c r="A6" s="6" t="s">
        <v>122</v>
      </c>
      <c r="B6" s="6" t="s">
        <v>82</v>
      </c>
      <c r="C6" s="57">
        <v>89.65</v>
      </c>
      <c r="D6" s="57">
        <v>10.35</v>
      </c>
      <c r="E6" s="57">
        <v>77.930000000000007</v>
      </c>
      <c r="F6" s="57">
        <v>10.73</v>
      </c>
      <c r="G6" s="57">
        <v>11.34</v>
      </c>
      <c r="H6" s="57">
        <v>67.959999999999994</v>
      </c>
      <c r="I6" s="57">
        <v>18.690000000000001</v>
      </c>
      <c r="J6" s="57">
        <v>13.35</v>
      </c>
    </row>
    <row r="7" spans="1:10" x14ac:dyDescent="0.2">
      <c r="A7" s="6" t="s">
        <v>123</v>
      </c>
      <c r="B7" s="6" t="s">
        <v>124</v>
      </c>
      <c r="C7" s="57">
        <v>82.2</v>
      </c>
      <c r="D7" s="57">
        <v>17.8</v>
      </c>
      <c r="E7" s="57">
        <v>47.91</v>
      </c>
      <c r="F7" s="57">
        <v>34.22</v>
      </c>
      <c r="G7" s="57">
        <v>17.87</v>
      </c>
      <c r="H7" s="57">
        <v>25.62</v>
      </c>
      <c r="I7" s="57">
        <v>55.91</v>
      </c>
      <c r="J7" s="57">
        <v>18.47</v>
      </c>
    </row>
    <row r="8" spans="1:10" x14ac:dyDescent="0.2">
      <c r="A8" s="6" t="s">
        <v>125</v>
      </c>
      <c r="B8" s="6" t="s">
        <v>126</v>
      </c>
      <c r="C8" s="57">
        <v>87.62</v>
      </c>
      <c r="D8" s="57">
        <v>12.38</v>
      </c>
      <c r="E8" s="57">
        <v>78.09</v>
      </c>
      <c r="F8" s="57">
        <v>8.83</v>
      </c>
      <c r="G8" s="57">
        <v>13.08</v>
      </c>
      <c r="H8" s="57">
        <v>70.11</v>
      </c>
      <c r="I8" s="57">
        <v>22.86</v>
      </c>
      <c r="J8" s="57">
        <v>7.03</v>
      </c>
    </row>
    <row r="9" spans="1:10" x14ac:dyDescent="0.2">
      <c r="A9" s="6" t="s">
        <v>125</v>
      </c>
      <c r="B9" s="6" t="s">
        <v>127</v>
      </c>
      <c r="C9" s="57">
        <v>80.62</v>
      </c>
      <c r="D9" s="57">
        <v>19.38</v>
      </c>
      <c r="E9" s="57">
        <v>68.73</v>
      </c>
      <c r="F9" s="57">
        <v>11.55</v>
      </c>
      <c r="G9" s="57">
        <v>19.72</v>
      </c>
      <c r="H9" s="57">
        <v>77.25</v>
      </c>
      <c r="I9" s="57">
        <v>12.68</v>
      </c>
      <c r="J9" s="57">
        <v>10.07</v>
      </c>
    </row>
    <row r="10" spans="1:10" x14ac:dyDescent="0.2">
      <c r="A10" s="6" t="s">
        <v>125</v>
      </c>
      <c r="B10" s="6" t="s">
        <v>128</v>
      </c>
      <c r="C10" s="57">
        <v>81.459999999999994</v>
      </c>
      <c r="D10" s="57">
        <v>18.54</v>
      </c>
      <c r="E10" s="57">
        <v>67.7</v>
      </c>
      <c r="F10" s="57">
        <v>9.5500000000000007</v>
      </c>
      <c r="G10" s="57">
        <v>22.75</v>
      </c>
      <c r="H10" s="57">
        <v>63.83</v>
      </c>
      <c r="I10" s="57">
        <v>14.52</v>
      </c>
      <c r="J10" s="57">
        <v>21.65</v>
      </c>
    </row>
    <row r="11" spans="1:10" x14ac:dyDescent="0.2">
      <c r="A11" s="6" t="s">
        <v>125</v>
      </c>
      <c r="B11" s="6" t="s">
        <v>129</v>
      </c>
      <c r="C11" s="57">
        <v>98.05</v>
      </c>
      <c r="D11" s="57">
        <v>1.95</v>
      </c>
      <c r="E11" s="57">
        <v>85.98</v>
      </c>
      <c r="F11" s="57">
        <v>7.72</v>
      </c>
      <c r="G11" s="57">
        <v>6.3</v>
      </c>
      <c r="H11" s="57">
        <v>90.06</v>
      </c>
      <c r="I11" s="57">
        <v>7.61</v>
      </c>
      <c r="J11" s="57">
        <v>2.33</v>
      </c>
    </row>
    <row r="12" spans="1:10" x14ac:dyDescent="0.2">
      <c r="A12" s="6" t="s">
        <v>125</v>
      </c>
      <c r="B12" s="6" t="s">
        <v>130</v>
      </c>
      <c r="C12" s="57">
        <v>88.99</v>
      </c>
      <c r="D12" s="57">
        <v>11.01</v>
      </c>
      <c r="E12" s="57">
        <v>82.72</v>
      </c>
      <c r="F12" s="57">
        <v>6.4</v>
      </c>
      <c r="G12" s="57">
        <v>10.88</v>
      </c>
      <c r="H12" s="57">
        <v>42.77</v>
      </c>
      <c r="I12" s="57">
        <v>4.21</v>
      </c>
      <c r="J12" s="57">
        <v>53.02</v>
      </c>
    </row>
    <row r="13" spans="1:10" x14ac:dyDescent="0.2">
      <c r="A13" s="6" t="s">
        <v>125</v>
      </c>
      <c r="B13" s="6" t="s">
        <v>131</v>
      </c>
      <c r="C13" s="57">
        <v>81.08</v>
      </c>
      <c r="D13" s="57">
        <v>18.920000000000002</v>
      </c>
      <c r="E13" s="57">
        <v>82.02</v>
      </c>
      <c r="F13" s="57">
        <v>10.32</v>
      </c>
      <c r="G13" s="57">
        <v>7.66</v>
      </c>
      <c r="H13" s="57">
        <v>97.14</v>
      </c>
      <c r="I13" s="57">
        <v>0.38</v>
      </c>
      <c r="J13" s="57">
        <v>2.48</v>
      </c>
    </row>
    <row r="14" spans="1:10" x14ac:dyDescent="0.2">
      <c r="A14" s="6" t="s">
        <v>125</v>
      </c>
      <c r="B14" s="6" t="s">
        <v>171</v>
      </c>
      <c r="C14" s="57">
        <v>89.95</v>
      </c>
      <c r="D14" s="57">
        <v>10.050000000000001</v>
      </c>
      <c r="E14" s="57">
        <v>77.41</v>
      </c>
      <c r="F14" s="57">
        <v>9.77</v>
      </c>
      <c r="G14" s="57">
        <v>12.82</v>
      </c>
      <c r="H14" s="57">
        <v>69.91</v>
      </c>
      <c r="I14" s="57">
        <v>19.23</v>
      </c>
      <c r="J14" s="57">
        <v>10.86</v>
      </c>
    </row>
    <row r="15" spans="1:10" x14ac:dyDescent="0.2">
      <c r="A15" s="6" t="s">
        <v>125</v>
      </c>
      <c r="B15" s="6" t="s">
        <v>132</v>
      </c>
      <c r="C15" s="57">
        <v>89.26</v>
      </c>
      <c r="D15" s="57">
        <v>10.74</v>
      </c>
      <c r="E15" s="57">
        <v>75.59</v>
      </c>
      <c r="F15" s="57">
        <v>10.18</v>
      </c>
      <c r="G15" s="57">
        <v>14.23</v>
      </c>
      <c r="H15" s="57">
        <v>74.95</v>
      </c>
      <c r="I15" s="57">
        <v>15.7</v>
      </c>
      <c r="J15" s="57">
        <v>9.35</v>
      </c>
    </row>
    <row r="16" spans="1:10" x14ac:dyDescent="0.2">
      <c r="A16" s="6" t="s">
        <v>125</v>
      </c>
      <c r="B16" s="6" t="s">
        <v>133</v>
      </c>
      <c r="C16" s="57">
        <v>94.92</v>
      </c>
      <c r="D16" s="57">
        <v>5.08</v>
      </c>
      <c r="E16" s="57">
        <v>78.319999999999993</v>
      </c>
      <c r="F16" s="57">
        <v>11.04</v>
      </c>
      <c r="G16" s="57">
        <v>10.64</v>
      </c>
      <c r="H16" s="57">
        <v>81.180000000000007</v>
      </c>
      <c r="I16" s="57">
        <v>8.42</v>
      </c>
      <c r="J16" s="57">
        <v>10.4</v>
      </c>
    </row>
    <row r="17" spans="1:10" x14ac:dyDescent="0.2">
      <c r="A17" s="6" t="s">
        <v>125</v>
      </c>
      <c r="B17" s="6" t="s">
        <v>134</v>
      </c>
      <c r="C17" s="57">
        <v>85.74</v>
      </c>
      <c r="D17" s="57">
        <v>14.26</v>
      </c>
      <c r="E17" s="57">
        <v>83.85</v>
      </c>
      <c r="F17" s="57">
        <v>9.39</v>
      </c>
      <c r="G17" s="57">
        <v>6.76</v>
      </c>
      <c r="H17" s="57">
        <v>66.8</v>
      </c>
      <c r="I17" s="57">
        <v>25.15</v>
      </c>
      <c r="J17" s="57">
        <v>8.0500000000000007</v>
      </c>
    </row>
    <row r="18" spans="1:10" x14ac:dyDescent="0.2">
      <c r="A18" s="6" t="s">
        <v>125</v>
      </c>
      <c r="B18" s="6" t="s">
        <v>135</v>
      </c>
      <c r="C18" s="57">
        <v>97.73</v>
      </c>
      <c r="D18" s="57">
        <v>2.27</v>
      </c>
      <c r="E18" s="57">
        <v>89.35</v>
      </c>
      <c r="F18" s="57">
        <v>6.55</v>
      </c>
      <c r="G18" s="57">
        <v>4.0999999999999996</v>
      </c>
      <c r="H18" s="57">
        <v>85.55</v>
      </c>
      <c r="I18" s="57">
        <v>7</v>
      </c>
      <c r="J18" s="57">
        <v>7.45</v>
      </c>
    </row>
    <row r="19" spans="1:10" x14ac:dyDescent="0.2">
      <c r="A19" s="6" t="s">
        <v>125</v>
      </c>
      <c r="B19" s="6" t="s">
        <v>136</v>
      </c>
      <c r="C19" s="57">
        <v>90.73</v>
      </c>
      <c r="D19" s="57">
        <v>9.27</v>
      </c>
      <c r="E19" s="57">
        <v>88.04</v>
      </c>
      <c r="F19" s="57">
        <v>6.48</v>
      </c>
      <c r="G19" s="57">
        <v>5.48</v>
      </c>
      <c r="H19" s="57">
        <v>90.16</v>
      </c>
      <c r="I19" s="57">
        <v>3.79</v>
      </c>
      <c r="J19" s="57">
        <v>6.05</v>
      </c>
    </row>
    <row r="20" spans="1:10" x14ac:dyDescent="0.2">
      <c r="A20" s="6" t="s">
        <v>125</v>
      </c>
      <c r="B20" s="6" t="s">
        <v>137</v>
      </c>
      <c r="C20" s="57">
        <v>84.9</v>
      </c>
      <c r="D20" s="57">
        <v>15.1</v>
      </c>
      <c r="E20" s="57">
        <v>73.03</v>
      </c>
      <c r="F20" s="57">
        <v>11</v>
      </c>
      <c r="G20" s="57">
        <v>15.97</v>
      </c>
      <c r="H20" s="57">
        <v>72.02</v>
      </c>
      <c r="I20" s="57">
        <v>9.9600000000000009</v>
      </c>
      <c r="J20" s="57">
        <v>18.02</v>
      </c>
    </row>
    <row r="21" spans="1:10" x14ac:dyDescent="0.2">
      <c r="A21" s="6" t="s">
        <v>125</v>
      </c>
      <c r="B21" s="6" t="s">
        <v>138</v>
      </c>
      <c r="C21" s="57">
        <v>75.819999999999993</v>
      </c>
      <c r="D21" s="57">
        <v>24.18</v>
      </c>
      <c r="E21" s="57">
        <v>49.72</v>
      </c>
      <c r="F21" s="57">
        <v>21.6</v>
      </c>
      <c r="G21" s="57">
        <v>28.68</v>
      </c>
      <c r="H21" s="57">
        <v>64.150000000000006</v>
      </c>
      <c r="I21" s="57">
        <v>16</v>
      </c>
      <c r="J21" s="57">
        <v>19.850000000000001</v>
      </c>
    </row>
    <row r="22" spans="1:10" x14ac:dyDescent="0.2">
      <c r="A22" s="6" t="s">
        <v>125</v>
      </c>
      <c r="B22" s="6" t="s">
        <v>139</v>
      </c>
      <c r="C22" s="57">
        <v>91.63</v>
      </c>
      <c r="D22" s="57">
        <v>8.3699999999999992</v>
      </c>
      <c r="E22" s="57">
        <v>78.03</v>
      </c>
      <c r="F22" s="57">
        <v>7.53</v>
      </c>
      <c r="G22" s="57">
        <v>14.44</v>
      </c>
      <c r="H22" s="57">
        <v>78.239999999999995</v>
      </c>
      <c r="I22" s="57">
        <v>6.43</v>
      </c>
      <c r="J22" s="57">
        <v>15.33</v>
      </c>
    </row>
    <row r="23" spans="1:10" x14ac:dyDescent="0.2">
      <c r="A23" s="6" t="s">
        <v>125</v>
      </c>
      <c r="B23" s="6" t="s">
        <v>140</v>
      </c>
      <c r="C23" s="57">
        <v>90.69</v>
      </c>
      <c r="D23" s="57">
        <v>9.31</v>
      </c>
      <c r="E23" s="57">
        <v>77.900000000000006</v>
      </c>
      <c r="F23" s="57">
        <v>8.5</v>
      </c>
      <c r="G23" s="57">
        <v>13.6</v>
      </c>
      <c r="H23" s="57">
        <v>62.4</v>
      </c>
      <c r="I23" s="57">
        <v>13.11</v>
      </c>
      <c r="J23" s="57">
        <v>24.49</v>
      </c>
    </row>
    <row r="24" spans="1:10" x14ac:dyDescent="0.2">
      <c r="A24" s="1" t="s">
        <v>178</v>
      </c>
      <c r="B24" s="1" t="s">
        <v>174</v>
      </c>
      <c r="C24" s="57">
        <v>72.709999999999994</v>
      </c>
      <c r="D24" s="57">
        <v>27.29</v>
      </c>
      <c r="E24" s="57">
        <v>25.96</v>
      </c>
      <c r="F24" s="57">
        <v>59.42</v>
      </c>
      <c r="G24" s="57">
        <v>14.62</v>
      </c>
      <c r="H24" s="57">
        <v>30.06</v>
      </c>
      <c r="I24" s="57">
        <v>50.36</v>
      </c>
      <c r="J24" s="57">
        <v>19.579999999999998</v>
      </c>
    </row>
    <row r="25" spans="1:10" x14ac:dyDescent="0.2">
      <c r="A25" s="1" t="s">
        <v>178</v>
      </c>
      <c r="B25" s="1" t="s">
        <v>175</v>
      </c>
      <c r="C25" s="57">
        <v>84.11</v>
      </c>
      <c r="D25" s="57">
        <v>15.89</v>
      </c>
      <c r="E25" s="57">
        <v>42.98</v>
      </c>
      <c r="F25" s="57">
        <v>35.89</v>
      </c>
      <c r="G25" s="57">
        <v>21.13</v>
      </c>
      <c r="H25" s="57">
        <v>30.85</v>
      </c>
      <c r="I25" s="57">
        <v>54.83</v>
      </c>
      <c r="J25" s="57">
        <v>14.32</v>
      </c>
    </row>
    <row r="26" spans="1:10" x14ac:dyDescent="0.2">
      <c r="A26" s="1" t="s">
        <v>178</v>
      </c>
      <c r="B26" s="1" t="s">
        <v>176</v>
      </c>
      <c r="C26" s="57">
        <v>85.66</v>
      </c>
      <c r="D26" s="57">
        <v>14.34</v>
      </c>
      <c r="E26" s="57">
        <v>60.71</v>
      </c>
      <c r="F26" s="57">
        <v>22.25</v>
      </c>
      <c r="G26" s="57">
        <v>17.04</v>
      </c>
      <c r="H26" s="57">
        <v>17.309999999999999</v>
      </c>
      <c r="I26" s="57">
        <v>62.09</v>
      </c>
      <c r="J26" s="57">
        <v>20.6</v>
      </c>
    </row>
    <row r="28" spans="1:10" x14ac:dyDescent="0.2">
      <c r="A28" s="43" t="s">
        <v>657</v>
      </c>
    </row>
    <row r="29" spans="1:10" x14ac:dyDescent="0.2">
      <c r="A29" s="43" t="s">
        <v>569</v>
      </c>
    </row>
  </sheetData>
  <mergeCells count="2">
    <mergeCell ref="A2:J2"/>
    <mergeCell ref="A1:J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79" orientation="landscape" r:id="rId1"/>
  <headerFooter alignWithMargins="0">
    <oddHeader>&amp;C&amp;G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7.42578125" style="1" customWidth="1"/>
    <col min="4" max="4" width="13.7109375" style="1" bestFit="1" customWidth="1"/>
    <col min="5" max="5" width="13.42578125" style="1" bestFit="1" customWidth="1"/>
    <col min="6" max="6" width="15" style="1" customWidth="1"/>
    <col min="7" max="16384" width="11.42578125" style="1"/>
  </cols>
  <sheetData>
    <row r="1" spans="1:6" x14ac:dyDescent="0.2">
      <c r="A1" s="66" t="s">
        <v>672</v>
      </c>
      <c r="B1" s="66"/>
      <c r="C1" s="66"/>
      <c r="D1" s="66"/>
      <c r="E1" s="66"/>
      <c r="F1" s="66"/>
    </row>
    <row r="2" spans="1:6" x14ac:dyDescent="0.2">
      <c r="A2" s="66" t="s">
        <v>673</v>
      </c>
      <c r="B2" s="66"/>
      <c r="C2" s="66"/>
      <c r="D2" s="66"/>
      <c r="E2" s="66"/>
      <c r="F2" s="66"/>
    </row>
    <row r="3" spans="1:6" x14ac:dyDescent="0.2">
      <c r="A3" s="11"/>
      <c r="B3" s="11"/>
      <c r="C3" s="11"/>
      <c r="D3" s="11"/>
      <c r="E3" s="11"/>
      <c r="F3" s="11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273</v>
      </c>
      <c r="F5" s="7" t="s">
        <v>248</v>
      </c>
    </row>
    <row r="6" spans="1:6" x14ac:dyDescent="0.2">
      <c r="A6" s="6" t="s">
        <v>122</v>
      </c>
      <c r="B6" s="6" t="s">
        <v>82</v>
      </c>
      <c r="C6" s="10">
        <v>1201.82</v>
      </c>
      <c r="D6" s="10">
        <v>1196.9000000000001</v>
      </c>
      <c r="E6" s="10">
        <v>1293.3599999999999</v>
      </c>
      <c r="F6" s="10">
        <v>1130.83</v>
      </c>
    </row>
    <row r="7" spans="1:6" x14ac:dyDescent="0.2">
      <c r="A7" s="6" t="s">
        <v>123</v>
      </c>
      <c r="B7" s="6" t="s">
        <v>124</v>
      </c>
      <c r="C7" s="10">
        <v>1662.88</v>
      </c>
      <c r="D7" s="10">
        <v>1684.16</v>
      </c>
      <c r="E7" s="10">
        <v>1629.04</v>
      </c>
      <c r="F7" s="10">
        <v>1699.87</v>
      </c>
    </row>
    <row r="8" spans="1:6" x14ac:dyDescent="0.2">
      <c r="A8" s="6" t="s">
        <v>125</v>
      </c>
      <c r="B8" s="6" t="s">
        <v>126</v>
      </c>
      <c r="C8" s="10">
        <v>1014.43</v>
      </c>
      <c r="D8" s="10">
        <v>1008.24</v>
      </c>
      <c r="E8" s="10">
        <v>1013.03</v>
      </c>
      <c r="F8" s="10">
        <v>1072.45</v>
      </c>
    </row>
    <row r="9" spans="1:6" x14ac:dyDescent="0.2">
      <c r="A9" s="6" t="s">
        <v>125</v>
      </c>
      <c r="B9" s="6" t="s">
        <v>127</v>
      </c>
      <c r="C9" s="10">
        <v>1117.1400000000001</v>
      </c>
      <c r="D9" s="10">
        <v>1140.8</v>
      </c>
      <c r="E9" s="10">
        <v>1094.8599999999999</v>
      </c>
      <c r="F9" s="10">
        <v>1045.7</v>
      </c>
    </row>
    <row r="10" spans="1:6" x14ac:dyDescent="0.2">
      <c r="A10" s="6" t="s">
        <v>125</v>
      </c>
      <c r="B10" s="6" t="s">
        <v>128</v>
      </c>
      <c r="C10" s="10">
        <v>1147.17</v>
      </c>
      <c r="D10" s="10">
        <v>1161.54</v>
      </c>
      <c r="E10" s="10">
        <v>1299.3699999999999</v>
      </c>
      <c r="F10" s="10">
        <v>1059.99</v>
      </c>
    </row>
    <row r="11" spans="1:6" x14ac:dyDescent="0.2">
      <c r="A11" s="6" t="s">
        <v>125</v>
      </c>
      <c r="B11" s="6" t="s">
        <v>129</v>
      </c>
      <c r="C11" s="10">
        <v>1202.44</v>
      </c>
      <c r="D11" s="10">
        <v>1171.77</v>
      </c>
      <c r="E11" s="10">
        <v>1413.66</v>
      </c>
      <c r="F11" s="10">
        <v>1391.48</v>
      </c>
    </row>
    <row r="12" spans="1:6" x14ac:dyDescent="0.2">
      <c r="A12" s="6" t="s">
        <v>125</v>
      </c>
      <c r="B12" s="6" t="s">
        <v>130</v>
      </c>
      <c r="C12" s="10">
        <v>928.14</v>
      </c>
      <c r="D12" s="10">
        <v>1014.49</v>
      </c>
      <c r="E12" s="10">
        <v>1007.11</v>
      </c>
      <c r="F12" s="10">
        <v>516.77</v>
      </c>
    </row>
    <row r="13" spans="1:6" x14ac:dyDescent="0.2">
      <c r="A13" s="6" t="s">
        <v>125</v>
      </c>
      <c r="B13" s="6" t="s">
        <v>131</v>
      </c>
      <c r="C13" s="10">
        <v>1227.8800000000001</v>
      </c>
      <c r="D13" s="10">
        <v>1254.3</v>
      </c>
      <c r="E13" s="10">
        <v>1119.07</v>
      </c>
      <c r="F13" s="10">
        <v>1097.2</v>
      </c>
    </row>
    <row r="14" spans="1:6" x14ac:dyDescent="0.2">
      <c r="A14" s="6" t="s">
        <v>125</v>
      </c>
      <c r="B14" s="6" t="s">
        <v>171</v>
      </c>
      <c r="C14" s="10">
        <v>976.71</v>
      </c>
      <c r="D14" s="10">
        <v>988.65</v>
      </c>
      <c r="E14" s="10">
        <v>937.08</v>
      </c>
      <c r="F14" s="10">
        <v>913.39</v>
      </c>
    </row>
    <row r="15" spans="1:6" x14ac:dyDescent="0.2">
      <c r="A15" s="6" t="s">
        <v>125</v>
      </c>
      <c r="B15" s="6" t="s">
        <v>132</v>
      </c>
      <c r="C15" s="10">
        <v>750.83</v>
      </c>
      <c r="D15" s="10">
        <v>769.19</v>
      </c>
      <c r="E15" s="10">
        <v>645.83000000000004</v>
      </c>
      <c r="F15" s="10">
        <v>741.72</v>
      </c>
    </row>
    <row r="16" spans="1:6" x14ac:dyDescent="0.2">
      <c r="A16" s="6" t="s">
        <v>125</v>
      </c>
      <c r="B16" s="6" t="s">
        <v>133</v>
      </c>
      <c r="C16" s="10">
        <v>1368.25</v>
      </c>
      <c r="D16" s="10">
        <v>1391.13</v>
      </c>
      <c r="E16" s="10">
        <v>1451.1</v>
      </c>
      <c r="F16" s="10">
        <v>1125.2</v>
      </c>
    </row>
    <row r="17" spans="1:6" x14ac:dyDescent="0.2">
      <c r="A17" s="6" t="s">
        <v>125</v>
      </c>
      <c r="B17" s="6" t="s">
        <v>134</v>
      </c>
      <c r="C17" s="10">
        <v>688.91</v>
      </c>
      <c r="D17" s="10">
        <v>696.65</v>
      </c>
      <c r="E17" s="10">
        <v>623.72</v>
      </c>
      <c r="F17" s="10" t="s">
        <v>153</v>
      </c>
    </row>
    <row r="18" spans="1:6" x14ac:dyDescent="0.2">
      <c r="A18" s="6" t="s">
        <v>125</v>
      </c>
      <c r="B18" s="6" t="s">
        <v>135</v>
      </c>
      <c r="C18" s="10">
        <v>947.08</v>
      </c>
      <c r="D18" s="10">
        <v>961.54</v>
      </c>
      <c r="E18" s="10">
        <v>818.18</v>
      </c>
      <c r="F18" s="10">
        <v>818.3</v>
      </c>
    </row>
    <row r="19" spans="1:6" x14ac:dyDescent="0.2">
      <c r="A19" s="6" t="s">
        <v>125</v>
      </c>
      <c r="B19" s="6" t="s">
        <v>136</v>
      </c>
      <c r="C19" s="10">
        <v>1701.16</v>
      </c>
      <c r="D19" s="10">
        <v>1714.78</v>
      </c>
      <c r="E19" s="10">
        <v>1668.03</v>
      </c>
      <c r="F19" s="10">
        <v>1539.07</v>
      </c>
    </row>
    <row r="20" spans="1:6" x14ac:dyDescent="0.2">
      <c r="A20" s="6" t="s">
        <v>125</v>
      </c>
      <c r="B20" s="6" t="s">
        <v>137</v>
      </c>
      <c r="C20" s="10">
        <v>877.93</v>
      </c>
      <c r="D20" s="10">
        <v>884.26</v>
      </c>
      <c r="E20" s="10">
        <v>817.08</v>
      </c>
      <c r="F20" s="10">
        <v>879.97</v>
      </c>
    </row>
    <row r="21" spans="1:6" x14ac:dyDescent="0.2">
      <c r="A21" s="6" t="s">
        <v>125</v>
      </c>
      <c r="B21" s="6" t="s">
        <v>138</v>
      </c>
      <c r="C21" s="10">
        <v>1280.48</v>
      </c>
      <c r="D21" s="10">
        <v>1336.59</v>
      </c>
      <c r="E21" s="10">
        <v>1275.22</v>
      </c>
      <c r="F21" s="10">
        <v>1174.1099999999999</v>
      </c>
    </row>
    <row r="22" spans="1:6" x14ac:dyDescent="0.2">
      <c r="A22" s="6" t="s">
        <v>125</v>
      </c>
      <c r="B22" s="6" t="s">
        <v>139</v>
      </c>
      <c r="C22" s="10">
        <v>1020.86</v>
      </c>
      <c r="D22" s="10">
        <v>1026.8</v>
      </c>
      <c r="E22" s="10">
        <v>1189.83</v>
      </c>
      <c r="F22" s="10">
        <v>941.96</v>
      </c>
    </row>
    <row r="23" spans="1:6" x14ac:dyDescent="0.2">
      <c r="A23" s="6" t="s">
        <v>125</v>
      </c>
      <c r="B23" s="6" t="s">
        <v>140</v>
      </c>
      <c r="C23" s="10">
        <v>928.07</v>
      </c>
      <c r="D23" s="10">
        <v>942.61</v>
      </c>
      <c r="E23" s="10">
        <v>835.74</v>
      </c>
      <c r="F23" s="10">
        <v>856.52</v>
      </c>
    </row>
    <row r="24" spans="1:6" x14ac:dyDescent="0.2">
      <c r="A24" s="6" t="s">
        <v>141</v>
      </c>
      <c r="B24" s="6" t="s">
        <v>83</v>
      </c>
      <c r="C24" s="10">
        <v>1400.78</v>
      </c>
      <c r="D24" s="10">
        <v>1326.7</v>
      </c>
      <c r="E24" s="10">
        <v>1437.94</v>
      </c>
      <c r="F24" s="10">
        <v>1391.91</v>
      </c>
    </row>
    <row r="25" spans="1:6" x14ac:dyDescent="0.2">
      <c r="A25" s="6" t="s">
        <v>141</v>
      </c>
      <c r="B25" s="6" t="s">
        <v>84</v>
      </c>
      <c r="C25" s="10">
        <v>2343.6999999999998</v>
      </c>
      <c r="D25" s="10">
        <v>2221.39</v>
      </c>
      <c r="E25" s="10">
        <v>2627.36</v>
      </c>
      <c r="F25" s="10">
        <v>1880.9</v>
      </c>
    </row>
    <row r="26" spans="1:6" x14ac:dyDescent="0.2">
      <c r="A26" s="6" t="s">
        <v>141</v>
      </c>
      <c r="B26" s="6" t="s">
        <v>85</v>
      </c>
      <c r="C26" s="10">
        <v>1873.73</v>
      </c>
      <c r="D26" s="10">
        <v>1827.28</v>
      </c>
      <c r="E26" s="10">
        <v>2084.02</v>
      </c>
      <c r="F26" s="10">
        <v>1761</v>
      </c>
    </row>
    <row r="27" spans="1:6" x14ac:dyDescent="0.2">
      <c r="A27" s="6" t="s">
        <v>142</v>
      </c>
      <c r="B27" s="6" t="s">
        <v>143</v>
      </c>
      <c r="C27" s="10">
        <v>1330.56</v>
      </c>
      <c r="D27" s="10">
        <v>1309.58</v>
      </c>
      <c r="E27" s="10" t="s">
        <v>153</v>
      </c>
      <c r="F27" s="10" t="s">
        <v>153</v>
      </c>
    </row>
    <row r="28" spans="1:6" x14ac:dyDescent="0.2">
      <c r="A28" s="6" t="s">
        <v>142</v>
      </c>
      <c r="B28" s="6" t="s">
        <v>144</v>
      </c>
      <c r="C28" s="10">
        <v>1721.34</v>
      </c>
      <c r="D28" s="10">
        <v>1779.8</v>
      </c>
      <c r="E28" s="10">
        <v>1610.39</v>
      </c>
      <c r="F28" s="10">
        <v>1887.95</v>
      </c>
    </row>
    <row r="29" spans="1:6" x14ac:dyDescent="0.2">
      <c r="A29" s="6" t="s">
        <v>142</v>
      </c>
      <c r="B29" s="6" t="s">
        <v>145</v>
      </c>
      <c r="C29" s="10">
        <v>1700.39</v>
      </c>
      <c r="D29" s="10">
        <v>1715.79</v>
      </c>
      <c r="E29" s="10">
        <v>1630.89</v>
      </c>
      <c r="F29" s="10">
        <v>1800.32</v>
      </c>
    </row>
    <row r="30" spans="1:6" x14ac:dyDescent="0.2">
      <c r="A30" s="6" t="s">
        <v>146</v>
      </c>
      <c r="B30" s="6" t="s">
        <v>86</v>
      </c>
      <c r="C30" s="10">
        <v>1399.21</v>
      </c>
      <c r="D30" s="10">
        <v>1315.22</v>
      </c>
      <c r="E30" s="10">
        <v>1440.13</v>
      </c>
      <c r="F30" s="10">
        <v>1395.77</v>
      </c>
    </row>
    <row r="31" spans="1:6" x14ac:dyDescent="0.2">
      <c r="A31" s="6" t="s">
        <v>146</v>
      </c>
      <c r="B31" s="6" t="s">
        <v>87</v>
      </c>
      <c r="C31" s="10">
        <v>1579.4</v>
      </c>
      <c r="D31" s="10" t="s">
        <v>153</v>
      </c>
      <c r="E31" s="10" t="s">
        <v>153</v>
      </c>
      <c r="F31" s="10" t="s">
        <v>153</v>
      </c>
    </row>
    <row r="32" spans="1:6" x14ac:dyDescent="0.2">
      <c r="A32" s="6" t="s">
        <v>146</v>
      </c>
      <c r="B32" s="6" t="s">
        <v>147</v>
      </c>
      <c r="C32" s="10">
        <v>1387.94</v>
      </c>
      <c r="D32" s="10">
        <v>1563.27</v>
      </c>
      <c r="E32" s="10">
        <v>1360.24</v>
      </c>
      <c r="F32" s="10" t="s">
        <v>153</v>
      </c>
    </row>
    <row r="33" spans="1:6" x14ac:dyDescent="0.2">
      <c r="A33" s="6" t="s">
        <v>146</v>
      </c>
      <c r="B33" s="6" t="s">
        <v>88</v>
      </c>
      <c r="C33" s="10">
        <v>1819.54</v>
      </c>
      <c r="D33" s="10">
        <v>1774.1</v>
      </c>
      <c r="E33" s="10">
        <v>1922.2</v>
      </c>
      <c r="F33" s="10">
        <v>1818.24</v>
      </c>
    </row>
    <row r="34" spans="1:6" x14ac:dyDescent="0.2">
      <c r="A34" s="6" t="s">
        <v>146</v>
      </c>
      <c r="B34" s="6" t="s">
        <v>84</v>
      </c>
      <c r="C34" s="10">
        <v>2047.69</v>
      </c>
      <c r="D34" s="10">
        <v>1985.88</v>
      </c>
      <c r="E34" s="10">
        <v>2183.46</v>
      </c>
      <c r="F34" s="10">
        <v>1959.85</v>
      </c>
    </row>
    <row r="35" spans="1:6" x14ac:dyDescent="0.2">
      <c r="A35" s="6" t="s">
        <v>146</v>
      </c>
      <c r="B35" s="6" t="s">
        <v>89</v>
      </c>
      <c r="C35" s="10">
        <v>1504.14</v>
      </c>
      <c r="D35" s="10">
        <v>1462.98</v>
      </c>
      <c r="E35" s="10">
        <v>1522.58</v>
      </c>
      <c r="F35" s="10" t="s">
        <v>153</v>
      </c>
    </row>
    <row r="36" spans="1:6" x14ac:dyDescent="0.2">
      <c r="A36" s="6" t="s">
        <v>146</v>
      </c>
      <c r="B36" s="6" t="s">
        <v>90</v>
      </c>
      <c r="C36" s="10">
        <v>1662.71</v>
      </c>
      <c r="D36" s="10">
        <v>1665.51</v>
      </c>
      <c r="E36" s="10">
        <v>1642.6</v>
      </c>
      <c r="F36" s="10" t="s">
        <v>153</v>
      </c>
    </row>
    <row r="37" spans="1:6" x14ac:dyDescent="0.2">
      <c r="A37" s="6" t="s">
        <v>146</v>
      </c>
      <c r="B37" s="6" t="s">
        <v>91</v>
      </c>
      <c r="C37" s="10">
        <v>1919.18</v>
      </c>
      <c r="D37" s="10" t="s">
        <v>153</v>
      </c>
      <c r="E37" s="10" t="s">
        <v>153</v>
      </c>
      <c r="F37" s="10" t="s">
        <v>153</v>
      </c>
    </row>
    <row r="38" spans="1:6" x14ac:dyDescent="0.2">
      <c r="A38" s="6" t="s">
        <v>146</v>
      </c>
      <c r="B38" s="6" t="s">
        <v>92</v>
      </c>
      <c r="C38" s="10">
        <v>1068.29</v>
      </c>
      <c r="D38" s="10" t="s">
        <v>153</v>
      </c>
      <c r="E38" s="10" t="s">
        <v>153</v>
      </c>
      <c r="F38" s="10" t="s">
        <v>153</v>
      </c>
    </row>
    <row r="39" spans="1:6" x14ac:dyDescent="0.2">
      <c r="A39" s="6" t="s">
        <v>146</v>
      </c>
      <c r="B39" s="6" t="s">
        <v>93</v>
      </c>
      <c r="C39" s="10">
        <v>923.48</v>
      </c>
      <c r="D39" s="10" t="s">
        <v>153</v>
      </c>
      <c r="E39" s="10" t="s">
        <v>153</v>
      </c>
      <c r="F39" s="10" t="s">
        <v>153</v>
      </c>
    </row>
    <row r="40" spans="1:6" x14ac:dyDescent="0.2">
      <c r="A40" s="6" t="s">
        <v>146</v>
      </c>
      <c r="B40" s="6" t="s">
        <v>148</v>
      </c>
      <c r="C40" s="10">
        <v>1495.62</v>
      </c>
      <c r="D40" s="10" t="s">
        <v>153</v>
      </c>
      <c r="E40" s="10" t="s">
        <v>153</v>
      </c>
      <c r="F40" s="10" t="s">
        <v>153</v>
      </c>
    </row>
    <row r="41" spans="1:6" x14ac:dyDescent="0.2">
      <c r="A41" s="6" t="s">
        <v>146</v>
      </c>
      <c r="B41" s="6" t="s">
        <v>149</v>
      </c>
      <c r="C41" s="10">
        <v>1588.39</v>
      </c>
      <c r="D41" s="10">
        <v>1511.64</v>
      </c>
      <c r="E41" s="10" t="s">
        <v>153</v>
      </c>
      <c r="F41" s="10">
        <v>1594.06</v>
      </c>
    </row>
    <row r="42" spans="1:6" x14ac:dyDescent="0.2">
      <c r="A42" s="6" t="s">
        <v>146</v>
      </c>
      <c r="B42" s="6" t="s">
        <v>94</v>
      </c>
      <c r="C42" s="10">
        <v>885.02</v>
      </c>
      <c r="D42" s="10" t="s">
        <v>153</v>
      </c>
      <c r="E42" s="10" t="s">
        <v>153</v>
      </c>
      <c r="F42" s="10" t="s">
        <v>153</v>
      </c>
    </row>
    <row r="43" spans="1:6" x14ac:dyDescent="0.2">
      <c r="A43" s="6" t="s">
        <v>146</v>
      </c>
      <c r="B43" s="6" t="s">
        <v>95</v>
      </c>
      <c r="C43" s="10">
        <v>1881.35</v>
      </c>
      <c r="D43" s="10">
        <v>1859.87</v>
      </c>
      <c r="E43" s="10">
        <v>1895.32</v>
      </c>
      <c r="F43" s="10" t="s">
        <v>153</v>
      </c>
    </row>
    <row r="44" spans="1:6" x14ac:dyDescent="0.2">
      <c r="A44" s="6" t="s">
        <v>146</v>
      </c>
      <c r="B44" s="6" t="s">
        <v>96</v>
      </c>
      <c r="C44" s="10">
        <v>1899.34</v>
      </c>
      <c r="D44" s="10" t="s">
        <v>153</v>
      </c>
      <c r="E44" s="10">
        <v>1686.69</v>
      </c>
      <c r="F44" s="10">
        <v>2006.11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6.5703125" style="1" customWidth="1"/>
    <col min="4" max="4" width="15.42578125" style="1" bestFit="1" customWidth="1"/>
    <col min="5" max="6" width="15.5703125" style="1" bestFit="1" customWidth="1"/>
    <col min="7" max="16384" width="11.42578125" style="1"/>
  </cols>
  <sheetData>
    <row r="1" spans="1:6" x14ac:dyDescent="0.2">
      <c r="A1" s="66" t="s">
        <v>670</v>
      </c>
      <c r="B1" s="66"/>
      <c r="C1" s="66"/>
      <c r="D1" s="66"/>
      <c r="E1" s="66"/>
      <c r="F1" s="66"/>
    </row>
    <row r="2" spans="1:6" x14ac:dyDescent="0.2">
      <c r="A2" s="66" t="s">
        <v>671</v>
      </c>
      <c r="B2" s="66"/>
      <c r="C2" s="66"/>
      <c r="D2" s="66"/>
      <c r="E2" s="66"/>
      <c r="F2" s="66"/>
    </row>
    <row r="3" spans="1:6" x14ac:dyDescent="0.2">
      <c r="A3" s="12"/>
      <c r="B3" s="12"/>
      <c r="C3" s="12"/>
      <c r="D3" s="12"/>
      <c r="E3" s="12"/>
      <c r="F3" s="12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277</v>
      </c>
      <c r="F5" s="7" t="s">
        <v>248</v>
      </c>
    </row>
    <row r="6" spans="1:6" x14ac:dyDescent="0.2">
      <c r="A6" s="6" t="s">
        <v>122</v>
      </c>
      <c r="B6" s="6" t="s">
        <v>82</v>
      </c>
      <c r="C6" s="10">
        <v>103860.93</v>
      </c>
      <c r="D6" s="10">
        <v>105922.85</v>
      </c>
      <c r="E6" s="10">
        <v>102508.61</v>
      </c>
      <c r="F6" s="10">
        <v>93066.04</v>
      </c>
    </row>
    <row r="7" spans="1:6" x14ac:dyDescent="0.2">
      <c r="A7" s="6" t="s">
        <v>123</v>
      </c>
      <c r="B7" s="6" t="s">
        <v>124</v>
      </c>
      <c r="C7" s="10">
        <v>129290.11</v>
      </c>
      <c r="D7" s="10">
        <v>138097.12</v>
      </c>
      <c r="E7" s="10">
        <v>123815.32</v>
      </c>
      <c r="F7" s="10">
        <v>121796.93</v>
      </c>
    </row>
    <row r="8" spans="1:6" x14ac:dyDescent="0.2">
      <c r="A8" s="6" t="s">
        <v>125</v>
      </c>
      <c r="B8" s="6" t="s">
        <v>126</v>
      </c>
      <c r="C8" s="10">
        <v>91706.57</v>
      </c>
      <c r="D8" s="10">
        <v>92919.29</v>
      </c>
      <c r="E8" s="10">
        <v>82232.58</v>
      </c>
      <c r="F8" s="10">
        <v>93290.16</v>
      </c>
    </row>
    <row r="9" spans="1:6" x14ac:dyDescent="0.2">
      <c r="A9" s="6" t="s">
        <v>125</v>
      </c>
      <c r="B9" s="6" t="s">
        <v>127</v>
      </c>
      <c r="C9" s="10">
        <v>97180.46</v>
      </c>
      <c r="D9" s="10">
        <v>100740.45</v>
      </c>
      <c r="E9" s="10">
        <v>81765.34</v>
      </c>
      <c r="F9" s="10">
        <v>95740.71</v>
      </c>
    </row>
    <row r="10" spans="1:6" x14ac:dyDescent="0.2">
      <c r="A10" s="6" t="s">
        <v>125</v>
      </c>
      <c r="B10" s="6" t="s">
        <v>128</v>
      </c>
      <c r="C10" s="10">
        <v>83732.02</v>
      </c>
      <c r="D10" s="10">
        <v>84810.25</v>
      </c>
      <c r="E10" s="10">
        <v>90382.41</v>
      </c>
      <c r="F10" s="10">
        <v>78111.87</v>
      </c>
    </row>
    <row r="11" spans="1:6" x14ac:dyDescent="0.2">
      <c r="A11" s="6" t="s">
        <v>125</v>
      </c>
      <c r="B11" s="6" t="s">
        <v>129</v>
      </c>
      <c r="C11" s="10">
        <v>106067.87</v>
      </c>
      <c r="D11" s="10">
        <v>108736.93</v>
      </c>
      <c r="E11" s="10">
        <v>107294.87</v>
      </c>
      <c r="F11" s="10">
        <v>78348.75</v>
      </c>
    </row>
    <row r="12" spans="1:6" x14ac:dyDescent="0.2">
      <c r="A12" s="6" t="s">
        <v>125</v>
      </c>
      <c r="B12" s="6" t="s">
        <v>130</v>
      </c>
      <c r="C12" s="10">
        <v>64703.25</v>
      </c>
      <c r="D12" s="10">
        <v>63178.78</v>
      </c>
      <c r="E12" s="10">
        <v>66865.649999999994</v>
      </c>
      <c r="F12" s="10">
        <v>72544.09</v>
      </c>
    </row>
    <row r="13" spans="1:6" x14ac:dyDescent="0.2">
      <c r="A13" s="6" t="s">
        <v>125</v>
      </c>
      <c r="B13" s="6" t="s">
        <v>131</v>
      </c>
      <c r="C13" s="10">
        <v>103300.8</v>
      </c>
      <c r="D13" s="10">
        <v>106480.36</v>
      </c>
      <c r="E13" s="10">
        <v>86425</v>
      </c>
      <c r="F13" s="10">
        <v>91200.75</v>
      </c>
    </row>
    <row r="14" spans="1:6" x14ac:dyDescent="0.2">
      <c r="A14" s="6" t="s">
        <v>125</v>
      </c>
      <c r="B14" s="6" t="s">
        <v>171</v>
      </c>
      <c r="C14" s="10">
        <v>89236.08</v>
      </c>
      <c r="D14" s="10">
        <v>88539.64</v>
      </c>
      <c r="E14" s="10">
        <v>94118.95</v>
      </c>
      <c r="F14" s="10">
        <v>89566.94</v>
      </c>
    </row>
    <row r="15" spans="1:6" x14ac:dyDescent="0.2">
      <c r="A15" s="6" t="s">
        <v>125</v>
      </c>
      <c r="B15" s="6" t="s">
        <v>132</v>
      </c>
      <c r="C15" s="10">
        <v>86726.43</v>
      </c>
      <c r="D15" s="10">
        <v>90706.23</v>
      </c>
      <c r="E15" s="10">
        <v>72177.72</v>
      </c>
      <c r="F15" s="10">
        <v>80151.12</v>
      </c>
    </row>
    <row r="16" spans="1:6" x14ac:dyDescent="0.2">
      <c r="A16" s="6" t="s">
        <v>125</v>
      </c>
      <c r="B16" s="6" t="s">
        <v>133</v>
      </c>
      <c r="C16" s="10">
        <v>113053.17</v>
      </c>
      <c r="D16" s="10">
        <v>114546.66</v>
      </c>
      <c r="E16" s="10">
        <v>119591.22</v>
      </c>
      <c r="F16" s="10">
        <v>98102.99</v>
      </c>
    </row>
    <row r="17" spans="1:6" x14ac:dyDescent="0.2">
      <c r="A17" s="6" t="s">
        <v>125</v>
      </c>
      <c r="B17" s="6" t="s">
        <v>134</v>
      </c>
      <c r="C17" s="10">
        <v>70395.149999999994</v>
      </c>
      <c r="D17" s="10">
        <v>69440.820000000007</v>
      </c>
      <c r="E17" s="10">
        <v>76289.97</v>
      </c>
      <c r="F17" s="10">
        <v>72696.100000000006</v>
      </c>
    </row>
    <row r="18" spans="1:6" x14ac:dyDescent="0.2">
      <c r="A18" s="6" t="s">
        <v>125</v>
      </c>
      <c r="B18" s="6" t="s">
        <v>135</v>
      </c>
      <c r="C18" s="10">
        <v>102159.12</v>
      </c>
      <c r="D18" s="10">
        <v>101822.62</v>
      </c>
      <c r="E18" s="10">
        <v>114529.96</v>
      </c>
      <c r="F18" s="10">
        <v>92940</v>
      </c>
    </row>
    <row r="19" spans="1:6" x14ac:dyDescent="0.2">
      <c r="A19" s="6" t="s">
        <v>125</v>
      </c>
      <c r="B19" s="6" t="s">
        <v>136</v>
      </c>
      <c r="C19" s="10">
        <v>169722.99</v>
      </c>
      <c r="D19" s="10">
        <v>170091.6</v>
      </c>
      <c r="E19" s="10">
        <v>185009.42</v>
      </c>
      <c r="F19" s="10">
        <v>150557.71</v>
      </c>
    </row>
    <row r="20" spans="1:6" x14ac:dyDescent="0.2">
      <c r="A20" s="6" t="s">
        <v>125</v>
      </c>
      <c r="B20" s="6" t="s">
        <v>137</v>
      </c>
      <c r="C20" s="10">
        <v>72463.27</v>
      </c>
      <c r="D20" s="10">
        <v>79957.69</v>
      </c>
      <c r="E20" s="10">
        <v>65397</v>
      </c>
      <c r="F20" s="10">
        <v>53768.42</v>
      </c>
    </row>
    <row r="21" spans="1:6" x14ac:dyDescent="0.2">
      <c r="A21" s="6" t="s">
        <v>125</v>
      </c>
      <c r="B21" s="6" t="s">
        <v>138</v>
      </c>
      <c r="C21" s="10">
        <v>108548.38</v>
      </c>
      <c r="D21" s="10">
        <v>116452.28</v>
      </c>
      <c r="E21" s="10">
        <v>100682.7</v>
      </c>
      <c r="F21" s="10">
        <v>100867.3</v>
      </c>
    </row>
    <row r="22" spans="1:6" x14ac:dyDescent="0.2">
      <c r="A22" s="6" t="s">
        <v>125</v>
      </c>
      <c r="B22" s="6" t="s">
        <v>139</v>
      </c>
      <c r="C22" s="10">
        <v>108642.12</v>
      </c>
      <c r="D22" s="10">
        <v>116512</v>
      </c>
      <c r="E22" s="10">
        <v>88280.93</v>
      </c>
      <c r="F22" s="10">
        <v>87267.06</v>
      </c>
    </row>
    <row r="23" spans="1:6" x14ac:dyDescent="0.2">
      <c r="A23" s="6" t="s">
        <v>125</v>
      </c>
      <c r="B23" s="6" t="s">
        <v>140</v>
      </c>
      <c r="C23" s="10">
        <v>81506.2</v>
      </c>
      <c r="D23" s="10">
        <v>82808.03</v>
      </c>
      <c r="E23" s="10">
        <v>76123.929999999993</v>
      </c>
      <c r="F23" s="10">
        <v>78447.87</v>
      </c>
    </row>
    <row r="24" spans="1:6" x14ac:dyDescent="0.2">
      <c r="A24" s="6" t="s">
        <v>141</v>
      </c>
      <c r="B24" s="6" t="s">
        <v>83</v>
      </c>
      <c r="C24" s="10">
        <v>118722.53</v>
      </c>
      <c r="D24" s="10">
        <v>113364.95</v>
      </c>
      <c r="E24" s="10">
        <v>122316.43</v>
      </c>
      <c r="F24" s="10">
        <v>114219.65</v>
      </c>
    </row>
    <row r="25" spans="1:6" x14ac:dyDescent="0.2">
      <c r="A25" s="6" t="s">
        <v>141</v>
      </c>
      <c r="B25" s="6" t="s">
        <v>84</v>
      </c>
      <c r="C25" s="10">
        <v>153797.47</v>
      </c>
      <c r="D25" s="10">
        <v>175828.65</v>
      </c>
      <c r="E25" s="10">
        <v>135392.26</v>
      </c>
      <c r="F25" s="10">
        <v>148464.43</v>
      </c>
    </row>
    <row r="26" spans="1:6" x14ac:dyDescent="0.2">
      <c r="A26" s="6" t="s">
        <v>141</v>
      </c>
      <c r="B26" s="6" t="s">
        <v>85</v>
      </c>
      <c r="C26" s="10">
        <v>156466.12</v>
      </c>
      <c r="D26" s="10">
        <v>170721.21</v>
      </c>
      <c r="E26" s="10">
        <v>160462.37</v>
      </c>
      <c r="F26" s="10">
        <v>120600.49</v>
      </c>
    </row>
    <row r="27" spans="1:6" x14ac:dyDescent="0.2">
      <c r="A27" s="6" t="s">
        <v>142</v>
      </c>
      <c r="B27" s="6" t="s">
        <v>143</v>
      </c>
      <c r="C27" s="10">
        <v>102763.35</v>
      </c>
      <c r="D27" s="10">
        <v>98410.51</v>
      </c>
      <c r="E27" s="10">
        <v>106258.53</v>
      </c>
      <c r="F27" s="10">
        <v>107712.82</v>
      </c>
    </row>
    <row r="28" spans="1:6" x14ac:dyDescent="0.2">
      <c r="A28" s="6" t="s">
        <v>142</v>
      </c>
      <c r="B28" s="6" t="s">
        <v>144</v>
      </c>
      <c r="C28" s="10">
        <v>126245.2</v>
      </c>
      <c r="D28" s="10">
        <v>130032.46</v>
      </c>
      <c r="E28" s="10">
        <v>121868.72</v>
      </c>
      <c r="F28" s="10">
        <v>127598.48</v>
      </c>
    </row>
    <row r="29" spans="1:6" x14ac:dyDescent="0.2">
      <c r="A29" s="6" t="s">
        <v>142</v>
      </c>
      <c r="B29" s="6" t="s">
        <v>145</v>
      </c>
      <c r="C29" s="10">
        <v>125327.83</v>
      </c>
      <c r="D29" s="10">
        <v>133899.29999999999</v>
      </c>
      <c r="E29" s="10">
        <v>116706.7</v>
      </c>
      <c r="F29" s="10">
        <v>119490.69</v>
      </c>
    </row>
    <row r="30" spans="1:6" x14ac:dyDescent="0.2">
      <c r="A30" s="6" t="s">
        <v>146</v>
      </c>
      <c r="B30" s="6" t="s">
        <v>86</v>
      </c>
      <c r="C30" s="10">
        <v>117609.92</v>
      </c>
      <c r="D30" s="10">
        <v>111395.29</v>
      </c>
      <c r="E30" s="10">
        <v>121279.73</v>
      </c>
      <c r="F30" s="10">
        <v>114699.5</v>
      </c>
    </row>
    <row r="31" spans="1:6" x14ac:dyDescent="0.2">
      <c r="A31" s="6" t="s">
        <v>146</v>
      </c>
      <c r="B31" s="6" t="s">
        <v>87</v>
      </c>
      <c r="C31" s="10">
        <v>123499.2</v>
      </c>
      <c r="D31" s="10" t="s">
        <v>153</v>
      </c>
      <c r="E31" s="10" t="s">
        <v>153</v>
      </c>
      <c r="F31" s="10" t="s">
        <v>153</v>
      </c>
    </row>
    <row r="32" spans="1:6" x14ac:dyDescent="0.2">
      <c r="A32" s="6" t="s">
        <v>146</v>
      </c>
      <c r="B32" s="6" t="s">
        <v>147</v>
      </c>
      <c r="C32" s="10">
        <v>115026.98</v>
      </c>
      <c r="D32" s="10">
        <v>109742.39</v>
      </c>
      <c r="E32" s="10">
        <v>117409.53</v>
      </c>
      <c r="F32" s="10" t="s">
        <v>153</v>
      </c>
    </row>
    <row r="33" spans="1:6" x14ac:dyDescent="0.2">
      <c r="A33" s="6" t="s">
        <v>146</v>
      </c>
      <c r="B33" s="6" t="s">
        <v>88</v>
      </c>
      <c r="C33" s="10">
        <v>140119.78</v>
      </c>
      <c r="D33" s="10">
        <v>149317.1</v>
      </c>
      <c r="E33" s="10">
        <v>139619.76</v>
      </c>
      <c r="F33" s="10">
        <v>118842.12</v>
      </c>
    </row>
    <row r="34" spans="1:6" x14ac:dyDescent="0.2">
      <c r="A34" s="6" t="s">
        <v>146</v>
      </c>
      <c r="B34" s="6" t="s">
        <v>84</v>
      </c>
      <c r="C34" s="10">
        <v>134024.31</v>
      </c>
      <c r="D34" s="10">
        <v>143194.07</v>
      </c>
      <c r="E34" s="10">
        <v>125690.33</v>
      </c>
      <c r="F34" s="10">
        <v>127817.28</v>
      </c>
    </row>
    <row r="35" spans="1:6" x14ac:dyDescent="0.2">
      <c r="A35" s="6" t="s">
        <v>146</v>
      </c>
      <c r="B35" s="6" t="s">
        <v>89</v>
      </c>
      <c r="C35" s="10">
        <v>106716.67</v>
      </c>
      <c r="D35" s="10">
        <v>103838.44</v>
      </c>
      <c r="E35" s="10">
        <v>106211.29</v>
      </c>
      <c r="F35" s="10">
        <v>121596.4</v>
      </c>
    </row>
    <row r="36" spans="1:6" x14ac:dyDescent="0.2">
      <c r="A36" s="6" t="s">
        <v>146</v>
      </c>
      <c r="B36" s="6" t="s">
        <v>90</v>
      </c>
      <c r="C36" s="10">
        <v>114424.87</v>
      </c>
      <c r="D36" s="10">
        <v>106344.49</v>
      </c>
      <c r="E36" s="10">
        <v>118445.18</v>
      </c>
      <c r="F36" s="10" t="s">
        <v>153</v>
      </c>
    </row>
    <row r="37" spans="1:6" x14ac:dyDescent="0.2">
      <c r="A37" s="6" t="s">
        <v>146</v>
      </c>
      <c r="B37" s="6" t="s">
        <v>91</v>
      </c>
      <c r="C37" s="10">
        <v>111768.37</v>
      </c>
      <c r="D37" s="10">
        <v>103985.09</v>
      </c>
      <c r="E37" s="10" t="s">
        <v>153</v>
      </c>
      <c r="F37" s="10" t="s">
        <v>153</v>
      </c>
    </row>
    <row r="38" spans="1:6" x14ac:dyDescent="0.2">
      <c r="A38" s="6" t="s">
        <v>146</v>
      </c>
      <c r="B38" s="6" t="s">
        <v>92</v>
      </c>
      <c r="C38" s="10">
        <v>117979.53</v>
      </c>
      <c r="D38" s="10" t="s">
        <v>153</v>
      </c>
      <c r="E38" s="10" t="s">
        <v>153</v>
      </c>
      <c r="F38" s="10" t="s">
        <v>153</v>
      </c>
    </row>
    <row r="39" spans="1:6" x14ac:dyDescent="0.2">
      <c r="A39" s="6" t="s">
        <v>146</v>
      </c>
      <c r="B39" s="6" t="s">
        <v>93</v>
      </c>
      <c r="C39" s="10">
        <v>99714.29</v>
      </c>
      <c r="D39" s="10" t="s">
        <v>153</v>
      </c>
      <c r="E39" s="10" t="s">
        <v>153</v>
      </c>
      <c r="F39" s="10" t="s">
        <v>153</v>
      </c>
    </row>
    <row r="40" spans="1:6" x14ac:dyDescent="0.2">
      <c r="A40" s="6" t="s">
        <v>146</v>
      </c>
      <c r="B40" s="6" t="s">
        <v>148</v>
      </c>
      <c r="C40" s="10">
        <v>141291.42000000001</v>
      </c>
      <c r="D40" s="10">
        <v>156860.72</v>
      </c>
      <c r="E40" s="10" t="s">
        <v>153</v>
      </c>
      <c r="F40" s="10">
        <v>102733.05</v>
      </c>
    </row>
    <row r="41" spans="1:6" x14ac:dyDescent="0.2">
      <c r="A41" s="6" t="s">
        <v>146</v>
      </c>
      <c r="B41" s="6" t="s">
        <v>149</v>
      </c>
      <c r="C41" s="10">
        <v>115919.54</v>
      </c>
      <c r="D41" s="10">
        <v>106527.27</v>
      </c>
      <c r="E41" s="10" t="s">
        <v>153</v>
      </c>
      <c r="F41" s="10">
        <v>124411.37</v>
      </c>
    </row>
    <row r="42" spans="1:6" x14ac:dyDescent="0.2">
      <c r="A42" s="6" t="s">
        <v>146</v>
      </c>
      <c r="B42" s="6" t="s">
        <v>94</v>
      </c>
      <c r="C42" s="10">
        <v>196666.67</v>
      </c>
      <c r="D42" s="10" t="s">
        <v>153</v>
      </c>
      <c r="E42" s="10" t="s">
        <v>153</v>
      </c>
      <c r="F42" s="10" t="s">
        <v>153</v>
      </c>
    </row>
    <row r="43" spans="1:6" x14ac:dyDescent="0.2">
      <c r="A43" s="6" t="s">
        <v>146</v>
      </c>
      <c r="B43" s="6" t="s">
        <v>95</v>
      </c>
      <c r="C43" s="10">
        <v>149632.9</v>
      </c>
      <c r="D43" s="10">
        <v>155454.07</v>
      </c>
      <c r="E43" s="10">
        <v>141633.32999999999</v>
      </c>
      <c r="F43" s="10" t="s">
        <v>153</v>
      </c>
    </row>
    <row r="44" spans="1:6" x14ac:dyDescent="0.2">
      <c r="A44" s="6" t="s">
        <v>146</v>
      </c>
      <c r="B44" s="6" t="s">
        <v>96</v>
      </c>
      <c r="C44" s="10">
        <v>145615.13</v>
      </c>
      <c r="D44" s="10">
        <v>174353.58</v>
      </c>
      <c r="E44" s="10">
        <v>135622.25</v>
      </c>
      <c r="F44" s="10">
        <v>144202.29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D3" sqref="D3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1.28515625" style="1" customWidth="1"/>
    <col min="4" max="5" width="12.42578125" style="1" customWidth="1"/>
    <col min="6" max="6" width="11.42578125" style="1"/>
    <col min="7" max="7" width="11.85546875" style="1" customWidth="1"/>
    <col min="8" max="16384" width="11.42578125" style="1"/>
  </cols>
  <sheetData>
    <row r="1" spans="1:7" x14ac:dyDescent="0.2">
      <c r="A1" s="66" t="s">
        <v>668</v>
      </c>
      <c r="B1" s="66"/>
      <c r="C1" s="66"/>
      <c r="D1" s="66"/>
      <c r="E1" s="66"/>
      <c r="F1" s="66"/>
      <c r="G1" s="66"/>
    </row>
    <row r="2" spans="1:7" x14ac:dyDescent="0.2">
      <c r="A2" s="66" t="s">
        <v>669</v>
      </c>
      <c r="B2" s="66"/>
      <c r="C2" s="66"/>
      <c r="D2" s="66"/>
      <c r="E2" s="66"/>
      <c r="F2" s="66"/>
      <c r="G2" s="66"/>
    </row>
    <row r="3" spans="1:7" x14ac:dyDescent="0.2">
      <c r="A3" s="11"/>
      <c r="B3" s="11"/>
      <c r="C3" s="11"/>
      <c r="D3" s="11"/>
      <c r="E3" s="11"/>
      <c r="F3" s="11"/>
      <c r="G3" s="11"/>
    </row>
    <row r="4" spans="1:7" x14ac:dyDescent="0.2">
      <c r="F4" s="3" t="s">
        <v>593</v>
      </c>
      <c r="G4" s="3" t="s">
        <v>150</v>
      </c>
    </row>
    <row r="5" spans="1:7" ht="25.5" x14ac:dyDescent="0.2">
      <c r="A5" s="7" t="s">
        <v>117</v>
      </c>
      <c r="B5" s="7" t="s">
        <v>118</v>
      </c>
      <c r="C5" s="7" t="s">
        <v>281</v>
      </c>
      <c r="D5" s="7" t="s">
        <v>282</v>
      </c>
      <c r="E5" s="7" t="s">
        <v>283</v>
      </c>
      <c r="F5" s="7" t="s">
        <v>284</v>
      </c>
      <c r="G5" s="7" t="s">
        <v>285</v>
      </c>
    </row>
    <row r="6" spans="1:7" x14ac:dyDescent="0.2">
      <c r="A6" s="6" t="s">
        <v>122</v>
      </c>
      <c r="B6" s="6" t="s">
        <v>82</v>
      </c>
      <c r="C6" s="53">
        <v>3.85</v>
      </c>
      <c r="D6" s="53">
        <v>96.15</v>
      </c>
      <c r="E6" s="53">
        <v>90.24</v>
      </c>
      <c r="F6" s="53">
        <v>4.28</v>
      </c>
      <c r="G6" s="56">
        <v>1.63</v>
      </c>
    </row>
    <row r="7" spans="1:7" x14ac:dyDescent="0.2">
      <c r="A7" s="6" t="s">
        <v>123</v>
      </c>
      <c r="B7" s="6" t="s">
        <v>124</v>
      </c>
      <c r="C7" s="53">
        <v>1.89</v>
      </c>
      <c r="D7" s="53">
        <v>98.11</v>
      </c>
      <c r="E7" s="53">
        <v>92.48</v>
      </c>
      <c r="F7" s="53">
        <v>4.6900000000000004</v>
      </c>
      <c r="G7" s="56">
        <v>0.94</v>
      </c>
    </row>
    <row r="8" spans="1:7" x14ac:dyDescent="0.2">
      <c r="A8" s="6" t="s">
        <v>125</v>
      </c>
      <c r="B8" s="6" t="s">
        <v>126</v>
      </c>
      <c r="C8" s="53">
        <v>3.86</v>
      </c>
      <c r="D8" s="53">
        <v>96.14</v>
      </c>
      <c r="E8" s="53">
        <v>87.81</v>
      </c>
      <c r="F8" s="53">
        <v>6.89</v>
      </c>
      <c r="G8" s="56">
        <v>1.44</v>
      </c>
    </row>
    <row r="9" spans="1:7" x14ac:dyDescent="0.2">
      <c r="A9" s="6" t="s">
        <v>125</v>
      </c>
      <c r="B9" s="6" t="s">
        <v>127</v>
      </c>
      <c r="C9" s="53">
        <v>3.55</v>
      </c>
      <c r="D9" s="53">
        <v>96.45</v>
      </c>
      <c r="E9" s="53">
        <v>94.5</v>
      </c>
      <c r="F9" s="53">
        <v>1.36</v>
      </c>
      <c r="G9" s="56">
        <v>0.59</v>
      </c>
    </row>
    <row r="10" spans="1:7" x14ac:dyDescent="0.2">
      <c r="A10" s="6" t="s">
        <v>125</v>
      </c>
      <c r="B10" s="6" t="s">
        <v>128</v>
      </c>
      <c r="C10" s="53">
        <v>2.62</v>
      </c>
      <c r="D10" s="53">
        <v>97.38</v>
      </c>
      <c r="E10" s="53">
        <v>92.47</v>
      </c>
      <c r="F10" s="53">
        <v>1.44</v>
      </c>
      <c r="G10" s="56">
        <v>3.47</v>
      </c>
    </row>
    <row r="11" spans="1:7" x14ac:dyDescent="0.2">
      <c r="A11" s="6" t="s">
        <v>125</v>
      </c>
      <c r="B11" s="6" t="s">
        <v>129</v>
      </c>
      <c r="C11" s="53">
        <v>3.35</v>
      </c>
      <c r="D11" s="53">
        <v>96.65</v>
      </c>
      <c r="E11" s="53">
        <v>88.95</v>
      </c>
      <c r="F11" s="53">
        <v>4.78</v>
      </c>
      <c r="G11" s="56">
        <v>2.92</v>
      </c>
    </row>
    <row r="12" spans="1:7" x14ac:dyDescent="0.2">
      <c r="A12" s="6" t="s">
        <v>125</v>
      </c>
      <c r="B12" s="6" t="s">
        <v>130</v>
      </c>
      <c r="C12" s="53">
        <v>2.8</v>
      </c>
      <c r="D12" s="53">
        <v>97.2</v>
      </c>
      <c r="E12" s="53">
        <v>92.79</v>
      </c>
      <c r="F12" s="53">
        <v>1.93</v>
      </c>
      <c r="G12" s="56">
        <v>2.48</v>
      </c>
    </row>
    <row r="13" spans="1:7" x14ac:dyDescent="0.2">
      <c r="A13" s="6" t="s">
        <v>125</v>
      </c>
      <c r="B13" s="6" t="s">
        <v>131</v>
      </c>
      <c r="C13" s="53">
        <v>2.06</v>
      </c>
      <c r="D13" s="53">
        <v>97.94</v>
      </c>
      <c r="E13" s="53">
        <v>95.43</v>
      </c>
      <c r="F13" s="53">
        <v>1.1399999999999999</v>
      </c>
      <c r="G13" s="56">
        <v>1.37</v>
      </c>
    </row>
    <row r="14" spans="1:7" x14ac:dyDescent="0.2">
      <c r="A14" s="6" t="s">
        <v>125</v>
      </c>
      <c r="B14" s="6" t="s">
        <v>171</v>
      </c>
      <c r="C14" s="53">
        <v>2.75</v>
      </c>
      <c r="D14" s="53">
        <v>97.25</v>
      </c>
      <c r="E14" s="53">
        <v>89.92</v>
      </c>
      <c r="F14" s="53">
        <v>3.97</v>
      </c>
      <c r="G14" s="56">
        <v>3.36</v>
      </c>
    </row>
    <row r="15" spans="1:7" x14ac:dyDescent="0.2">
      <c r="A15" s="6" t="s">
        <v>125</v>
      </c>
      <c r="B15" s="6" t="s">
        <v>132</v>
      </c>
      <c r="C15" s="53">
        <v>2.1</v>
      </c>
      <c r="D15" s="53">
        <v>97.9</v>
      </c>
      <c r="E15" s="53">
        <v>89.04</v>
      </c>
      <c r="F15" s="53">
        <v>7.19</v>
      </c>
      <c r="G15" s="56">
        <v>1.67</v>
      </c>
    </row>
    <row r="16" spans="1:7" x14ac:dyDescent="0.2">
      <c r="A16" s="6" t="s">
        <v>125</v>
      </c>
      <c r="B16" s="6" t="s">
        <v>133</v>
      </c>
      <c r="C16" s="53">
        <v>2.87</v>
      </c>
      <c r="D16" s="53">
        <v>97.13</v>
      </c>
      <c r="E16" s="53">
        <v>90.96</v>
      </c>
      <c r="F16" s="53">
        <v>4.1900000000000004</v>
      </c>
      <c r="G16" s="56">
        <v>1.98</v>
      </c>
    </row>
    <row r="17" spans="1:7" x14ac:dyDescent="0.2">
      <c r="A17" s="6" t="s">
        <v>125</v>
      </c>
      <c r="B17" s="6" t="s">
        <v>134</v>
      </c>
      <c r="C17" s="53">
        <v>1.69</v>
      </c>
      <c r="D17" s="53">
        <v>98.31</v>
      </c>
      <c r="E17" s="53">
        <v>87.47</v>
      </c>
      <c r="F17" s="53">
        <v>9.33</v>
      </c>
      <c r="G17" s="56">
        <v>1.51</v>
      </c>
    </row>
    <row r="18" spans="1:7" x14ac:dyDescent="0.2">
      <c r="A18" s="6" t="s">
        <v>125</v>
      </c>
      <c r="B18" s="6" t="s">
        <v>135</v>
      </c>
      <c r="C18" s="53">
        <v>3.51</v>
      </c>
      <c r="D18" s="53">
        <v>96.49</v>
      </c>
      <c r="E18" s="53">
        <v>92.69</v>
      </c>
      <c r="F18" s="53">
        <v>2.19</v>
      </c>
      <c r="G18" s="56">
        <v>1.61</v>
      </c>
    </row>
    <row r="19" spans="1:7" x14ac:dyDescent="0.2">
      <c r="A19" s="6" t="s">
        <v>125</v>
      </c>
      <c r="B19" s="6" t="s">
        <v>136</v>
      </c>
      <c r="C19" s="53">
        <v>11.02</v>
      </c>
      <c r="D19" s="53">
        <v>88.98</v>
      </c>
      <c r="E19" s="53">
        <v>86.95</v>
      </c>
      <c r="F19" s="53">
        <v>1.42</v>
      </c>
      <c r="G19" s="56">
        <v>0.61</v>
      </c>
    </row>
    <row r="20" spans="1:7" x14ac:dyDescent="0.2">
      <c r="A20" s="6" t="s">
        <v>125</v>
      </c>
      <c r="B20" s="6" t="s">
        <v>137</v>
      </c>
      <c r="C20" s="53">
        <v>2.84</v>
      </c>
      <c r="D20" s="53">
        <v>97.16</v>
      </c>
      <c r="E20" s="53">
        <v>89.7</v>
      </c>
      <c r="F20" s="53">
        <v>5.77</v>
      </c>
      <c r="G20" s="56">
        <v>1.69</v>
      </c>
    </row>
    <row r="21" spans="1:7" x14ac:dyDescent="0.2">
      <c r="A21" s="6" t="s">
        <v>125</v>
      </c>
      <c r="B21" s="6" t="s">
        <v>138</v>
      </c>
      <c r="C21" s="53">
        <v>0.44</v>
      </c>
      <c r="D21" s="53">
        <v>99.56</v>
      </c>
      <c r="E21" s="53">
        <v>93.57</v>
      </c>
      <c r="F21" s="53">
        <v>3.66</v>
      </c>
      <c r="G21" s="56">
        <v>2.33</v>
      </c>
    </row>
    <row r="22" spans="1:7" x14ac:dyDescent="0.2">
      <c r="A22" s="6" t="s">
        <v>125</v>
      </c>
      <c r="B22" s="6" t="s">
        <v>139</v>
      </c>
      <c r="C22" s="53">
        <v>1</v>
      </c>
      <c r="D22" s="53">
        <v>99</v>
      </c>
      <c r="E22" s="53">
        <v>98</v>
      </c>
      <c r="F22" s="53">
        <v>0.67</v>
      </c>
      <c r="G22" s="56">
        <v>0.33</v>
      </c>
    </row>
    <row r="23" spans="1:7" x14ac:dyDescent="0.2">
      <c r="A23" s="6" t="s">
        <v>125</v>
      </c>
      <c r="B23" s="6" t="s">
        <v>140</v>
      </c>
      <c r="C23" s="53">
        <v>3.67</v>
      </c>
      <c r="D23" s="53">
        <v>96.33</v>
      </c>
      <c r="E23" s="53">
        <v>90.86</v>
      </c>
      <c r="F23" s="53">
        <v>4.5199999999999996</v>
      </c>
      <c r="G23" s="56">
        <v>0.95</v>
      </c>
    </row>
    <row r="24" spans="1:7" x14ac:dyDescent="0.2">
      <c r="A24" s="1" t="s">
        <v>178</v>
      </c>
      <c r="B24" s="1" t="s">
        <v>174</v>
      </c>
      <c r="C24" s="53">
        <v>1.39</v>
      </c>
      <c r="D24" s="53">
        <v>98.61</v>
      </c>
      <c r="E24" s="53">
        <v>95.3</v>
      </c>
      <c r="F24" s="53">
        <v>0.32</v>
      </c>
      <c r="G24" s="56">
        <v>2.99</v>
      </c>
    </row>
    <row r="25" spans="1:7" x14ac:dyDescent="0.2">
      <c r="A25" s="1" t="s">
        <v>178</v>
      </c>
      <c r="B25" s="1" t="s">
        <v>175</v>
      </c>
      <c r="C25" s="53">
        <v>1.24</v>
      </c>
      <c r="D25" s="53">
        <v>98.76</v>
      </c>
      <c r="E25" s="53">
        <v>96.36</v>
      </c>
      <c r="F25" s="53">
        <v>2.15</v>
      </c>
      <c r="G25" s="56">
        <v>0.25</v>
      </c>
    </row>
    <row r="26" spans="1:7" x14ac:dyDescent="0.2">
      <c r="A26" s="1" t="s">
        <v>178</v>
      </c>
      <c r="B26" s="1" t="s">
        <v>176</v>
      </c>
      <c r="C26" s="53">
        <v>2.5499999999999998</v>
      </c>
      <c r="D26" s="53">
        <v>97.45</v>
      </c>
      <c r="E26" s="53">
        <v>88.59</v>
      </c>
      <c r="F26" s="53">
        <v>8.49</v>
      </c>
      <c r="G26" s="56">
        <v>0.37</v>
      </c>
    </row>
    <row r="28" spans="1:7" x14ac:dyDescent="0.2">
      <c r="A28" s="43" t="s">
        <v>657</v>
      </c>
    </row>
    <row r="29" spans="1:7" x14ac:dyDescent="0.2">
      <c r="A29" s="43" t="s">
        <v>569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6.5703125" style="1" customWidth="1"/>
    <col min="4" max="4" width="10" style="1" bestFit="1" customWidth="1"/>
    <col min="5" max="5" width="9.140625" style="1" bestFit="1" customWidth="1"/>
    <col min="6" max="6" width="14.42578125" style="1" customWidth="1"/>
    <col min="7" max="16384" width="11.42578125" style="1"/>
  </cols>
  <sheetData>
    <row r="1" spans="1:6" x14ac:dyDescent="0.2">
      <c r="A1" s="66" t="s">
        <v>666</v>
      </c>
      <c r="B1" s="66"/>
      <c r="C1" s="66"/>
      <c r="D1" s="66"/>
      <c r="E1" s="66"/>
      <c r="F1" s="66"/>
    </row>
    <row r="2" spans="1:6" x14ac:dyDescent="0.2">
      <c r="A2" s="66" t="s">
        <v>667</v>
      </c>
      <c r="B2" s="66"/>
      <c r="C2" s="66"/>
      <c r="D2" s="66"/>
      <c r="E2" s="66"/>
      <c r="F2" s="66"/>
    </row>
    <row r="3" spans="1:6" x14ac:dyDescent="0.2">
      <c r="A3" s="11"/>
      <c r="B3" s="11"/>
      <c r="C3" s="11"/>
      <c r="D3" s="11"/>
      <c r="E3" s="11"/>
      <c r="F3" s="11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277</v>
      </c>
      <c r="F5" s="7" t="s">
        <v>248</v>
      </c>
    </row>
    <row r="6" spans="1:6" x14ac:dyDescent="0.2">
      <c r="A6" s="6" t="s">
        <v>122</v>
      </c>
      <c r="B6" s="6" t="s">
        <v>82</v>
      </c>
      <c r="C6" s="55">
        <v>279</v>
      </c>
      <c r="D6" s="55">
        <v>286</v>
      </c>
      <c r="E6" s="55">
        <v>272</v>
      </c>
      <c r="F6" s="55">
        <v>242</v>
      </c>
    </row>
    <row r="7" spans="1:6" x14ac:dyDescent="0.2">
      <c r="A7" s="6" t="s">
        <v>123</v>
      </c>
      <c r="B7" s="6" t="s">
        <v>124</v>
      </c>
      <c r="C7" s="55">
        <v>283</v>
      </c>
      <c r="D7" s="55">
        <v>311</v>
      </c>
      <c r="E7" s="55">
        <v>244</v>
      </c>
      <c r="F7" s="55">
        <v>305</v>
      </c>
    </row>
    <row r="8" spans="1:6" x14ac:dyDescent="0.2">
      <c r="A8" s="6" t="s">
        <v>125</v>
      </c>
      <c r="B8" s="6" t="s">
        <v>126</v>
      </c>
      <c r="C8" s="55">
        <v>273</v>
      </c>
      <c r="D8" s="55">
        <v>276</v>
      </c>
      <c r="E8" s="55">
        <v>289</v>
      </c>
      <c r="F8" s="55">
        <v>237</v>
      </c>
    </row>
    <row r="9" spans="1:6" x14ac:dyDescent="0.2">
      <c r="A9" s="6" t="s">
        <v>125</v>
      </c>
      <c r="B9" s="6" t="s">
        <v>127</v>
      </c>
      <c r="C9" s="55">
        <v>276</v>
      </c>
      <c r="D9" s="55">
        <v>294</v>
      </c>
      <c r="E9" s="55">
        <v>248</v>
      </c>
      <c r="F9" s="55">
        <v>231</v>
      </c>
    </row>
    <row r="10" spans="1:6" x14ac:dyDescent="0.2">
      <c r="A10" s="6" t="s">
        <v>125</v>
      </c>
      <c r="B10" s="6" t="s">
        <v>128</v>
      </c>
      <c r="C10" s="55">
        <v>249</v>
      </c>
      <c r="D10" s="55">
        <v>252</v>
      </c>
      <c r="E10" s="55">
        <v>265</v>
      </c>
      <c r="F10" s="55">
        <v>236</v>
      </c>
    </row>
    <row r="11" spans="1:6" x14ac:dyDescent="0.2">
      <c r="A11" s="6" t="s">
        <v>125</v>
      </c>
      <c r="B11" s="6" t="s">
        <v>129</v>
      </c>
      <c r="C11" s="55">
        <v>244</v>
      </c>
      <c r="D11" s="55">
        <v>252</v>
      </c>
      <c r="E11" s="55">
        <v>236</v>
      </c>
      <c r="F11" s="55">
        <v>175</v>
      </c>
    </row>
    <row r="12" spans="1:6" x14ac:dyDescent="0.2">
      <c r="A12" s="6" t="s">
        <v>125</v>
      </c>
      <c r="B12" s="6" t="s">
        <v>130</v>
      </c>
      <c r="C12" s="55">
        <v>285</v>
      </c>
      <c r="D12" s="55">
        <v>290</v>
      </c>
      <c r="E12" s="55">
        <v>237</v>
      </c>
      <c r="F12" s="55">
        <v>279</v>
      </c>
    </row>
    <row r="13" spans="1:6" x14ac:dyDescent="0.2">
      <c r="A13" s="6" t="s">
        <v>125</v>
      </c>
      <c r="B13" s="6" t="s">
        <v>131</v>
      </c>
      <c r="C13" s="55">
        <v>310</v>
      </c>
      <c r="D13" s="55">
        <v>326</v>
      </c>
      <c r="E13" s="55">
        <v>283</v>
      </c>
      <c r="F13" s="55">
        <v>162</v>
      </c>
    </row>
    <row r="14" spans="1:6" x14ac:dyDescent="0.2">
      <c r="A14" s="6" t="s">
        <v>125</v>
      </c>
      <c r="B14" s="6" t="s">
        <v>171</v>
      </c>
      <c r="C14" s="55">
        <v>266</v>
      </c>
      <c r="D14" s="55">
        <v>269</v>
      </c>
      <c r="E14" s="55">
        <v>301</v>
      </c>
      <c r="F14" s="55">
        <v>221</v>
      </c>
    </row>
    <row r="15" spans="1:6" x14ac:dyDescent="0.2">
      <c r="A15" s="6" t="s">
        <v>125</v>
      </c>
      <c r="B15" s="6" t="s">
        <v>132</v>
      </c>
      <c r="C15" s="55">
        <v>274</v>
      </c>
      <c r="D15" s="55">
        <v>285</v>
      </c>
      <c r="E15" s="55">
        <v>261</v>
      </c>
      <c r="F15" s="55">
        <v>232</v>
      </c>
    </row>
    <row r="16" spans="1:6" x14ac:dyDescent="0.2">
      <c r="A16" s="6" t="s">
        <v>125</v>
      </c>
      <c r="B16" s="6" t="s">
        <v>133</v>
      </c>
      <c r="C16" s="55">
        <v>281</v>
      </c>
      <c r="D16" s="55">
        <v>290</v>
      </c>
      <c r="E16" s="55">
        <v>276</v>
      </c>
      <c r="F16" s="55">
        <v>232</v>
      </c>
    </row>
    <row r="17" spans="1:6" x14ac:dyDescent="0.2">
      <c r="A17" s="6" t="s">
        <v>125</v>
      </c>
      <c r="B17" s="6" t="s">
        <v>134</v>
      </c>
      <c r="C17" s="55">
        <v>264</v>
      </c>
      <c r="D17" s="55">
        <v>272</v>
      </c>
      <c r="E17" s="55">
        <v>272</v>
      </c>
      <c r="F17" s="55">
        <v>158</v>
      </c>
    </row>
    <row r="18" spans="1:6" x14ac:dyDescent="0.2">
      <c r="A18" s="6" t="s">
        <v>125</v>
      </c>
      <c r="B18" s="6" t="s">
        <v>135</v>
      </c>
      <c r="C18" s="55">
        <v>270</v>
      </c>
      <c r="D18" s="55">
        <v>274</v>
      </c>
      <c r="E18" s="55">
        <v>306</v>
      </c>
      <c r="F18" s="55">
        <v>151</v>
      </c>
    </row>
    <row r="19" spans="1:6" x14ac:dyDescent="0.2">
      <c r="A19" s="6" t="s">
        <v>125</v>
      </c>
      <c r="B19" s="6" t="s">
        <v>136</v>
      </c>
      <c r="C19" s="55">
        <v>321</v>
      </c>
      <c r="D19" s="55">
        <v>322</v>
      </c>
      <c r="E19" s="55">
        <v>332</v>
      </c>
      <c r="F19" s="55">
        <v>289</v>
      </c>
    </row>
    <row r="20" spans="1:6" x14ac:dyDescent="0.2">
      <c r="A20" s="6" t="s">
        <v>125</v>
      </c>
      <c r="B20" s="6" t="s">
        <v>137</v>
      </c>
      <c r="C20" s="55">
        <v>264</v>
      </c>
      <c r="D20" s="55">
        <v>274</v>
      </c>
      <c r="E20" s="55">
        <v>251</v>
      </c>
      <c r="F20" s="55">
        <v>240</v>
      </c>
    </row>
    <row r="21" spans="1:6" x14ac:dyDescent="0.2">
      <c r="A21" s="6" t="s">
        <v>125</v>
      </c>
      <c r="B21" s="6" t="s">
        <v>138</v>
      </c>
      <c r="C21" s="55">
        <v>291</v>
      </c>
      <c r="D21" s="55">
        <v>284</v>
      </c>
      <c r="E21" s="55">
        <v>311</v>
      </c>
      <c r="F21" s="55">
        <v>289</v>
      </c>
    </row>
    <row r="22" spans="1:6" x14ac:dyDescent="0.2">
      <c r="A22" s="6" t="s">
        <v>125</v>
      </c>
      <c r="B22" s="6" t="s">
        <v>139</v>
      </c>
      <c r="C22" s="55">
        <v>284</v>
      </c>
      <c r="D22" s="55">
        <v>312</v>
      </c>
      <c r="E22" s="55">
        <v>143</v>
      </c>
      <c r="F22" s="55">
        <v>243</v>
      </c>
    </row>
    <row r="23" spans="1:6" x14ac:dyDescent="0.2">
      <c r="A23" s="6" t="s">
        <v>125</v>
      </c>
      <c r="B23" s="6" t="s">
        <v>140</v>
      </c>
      <c r="C23" s="55">
        <v>265</v>
      </c>
      <c r="D23" s="55">
        <v>274</v>
      </c>
      <c r="E23" s="55">
        <v>268</v>
      </c>
      <c r="F23" s="55">
        <v>218</v>
      </c>
    </row>
    <row r="24" spans="1:6" x14ac:dyDescent="0.2">
      <c r="A24" s="6" t="s">
        <v>141</v>
      </c>
      <c r="B24" s="6" t="s">
        <v>83</v>
      </c>
      <c r="C24" s="55">
        <v>221</v>
      </c>
      <c r="D24" s="55">
        <v>358</v>
      </c>
      <c r="E24" s="55">
        <v>129</v>
      </c>
      <c r="F24" s="55">
        <v>339</v>
      </c>
    </row>
    <row r="25" spans="1:6" x14ac:dyDescent="0.2">
      <c r="A25" s="6" t="s">
        <v>141</v>
      </c>
      <c r="B25" s="6" t="s">
        <v>84</v>
      </c>
      <c r="C25" s="55">
        <v>309</v>
      </c>
      <c r="D25" s="55">
        <v>299</v>
      </c>
      <c r="E25" s="55">
        <v>313</v>
      </c>
      <c r="F25" s="55">
        <v>327</v>
      </c>
    </row>
    <row r="26" spans="1:6" x14ac:dyDescent="0.2">
      <c r="A26" s="6" t="s">
        <v>141</v>
      </c>
      <c r="B26" s="6" t="s">
        <v>85</v>
      </c>
      <c r="C26" s="55">
        <v>295</v>
      </c>
      <c r="D26" s="55">
        <v>288</v>
      </c>
      <c r="E26" s="55">
        <v>332</v>
      </c>
      <c r="F26" s="55">
        <v>282</v>
      </c>
    </row>
    <row r="27" spans="1:6" x14ac:dyDescent="0.2">
      <c r="A27" s="6" t="s">
        <v>142</v>
      </c>
      <c r="B27" s="6" t="s">
        <v>143</v>
      </c>
      <c r="C27" s="55">
        <v>283</v>
      </c>
      <c r="D27" s="55">
        <v>308</v>
      </c>
      <c r="E27" s="55">
        <v>172</v>
      </c>
      <c r="F27" s="55">
        <v>317</v>
      </c>
    </row>
    <row r="28" spans="1:6" x14ac:dyDescent="0.2">
      <c r="A28" s="6" t="s">
        <v>142</v>
      </c>
      <c r="B28" s="6" t="s">
        <v>144</v>
      </c>
      <c r="C28" s="55">
        <v>318</v>
      </c>
      <c r="D28" s="55">
        <v>305</v>
      </c>
      <c r="E28" s="55">
        <v>342</v>
      </c>
      <c r="F28" s="55">
        <v>295</v>
      </c>
    </row>
    <row r="29" spans="1:6" x14ac:dyDescent="0.2">
      <c r="A29" s="6" t="s">
        <v>142</v>
      </c>
      <c r="B29" s="6" t="s">
        <v>145</v>
      </c>
      <c r="C29" s="55">
        <v>292</v>
      </c>
      <c r="D29" s="55">
        <v>309</v>
      </c>
      <c r="E29" s="55">
        <v>263</v>
      </c>
      <c r="F29" s="55">
        <v>302</v>
      </c>
    </row>
    <row r="30" spans="1:6" x14ac:dyDescent="0.2">
      <c r="A30" s="6" t="s">
        <v>146</v>
      </c>
      <c r="B30" s="6" t="s">
        <v>86</v>
      </c>
      <c r="C30" s="55">
        <v>221</v>
      </c>
      <c r="D30" s="55">
        <v>351</v>
      </c>
      <c r="E30" s="55">
        <v>129</v>
      </c>
      <c r="F30" s="55">
        <v>338</v>
      </c>
    </row>
    <row r="31" spans="1:6" x14ac:dyDescent="0.2">
      <c r="A31" s="6" t="s">
        <v>146</v>
      </c>
      <c r="B31" s="6" t="s">
        <v>87</v>
      </c>
      <c r="C31" s="55">
        <v>376</v>
      </c>
      <c r="D31" s="55" t="s">
        <v>153</v>
      </c>
      <c r="E31" s="55" t="s">
        <v>153</v>
      </c>
      <c r="F31" s="55" t="s">
        <v>153</v>
      </c>
    </row>
    <row r="32" spans="1:6" x14ac:dyDescent="0.2">
      <c r="A32" s="6" t="s">
        <v>146</v>
      </c>
      <c r="B32" s="6" t="s">
        <v>147</v>
      </c>
      <c r="C32" s="55">
        <v>345</v>
      </c>
      <c r="D32" s="55">
        <v>324</v>
      </c>
      <c r="E32" s="55">
        <v>353</v>
      </c>
      <c r="F32" s="55" t="s">
        <v>153</v>
      </c>
    </row>
    <row r="33" spans="1:6" x14ac:dyDescent="0.2">
      <c r="A33" s="6" t="s">
        <v>146</v>
      </c>
      <c r="B33" s="6" t="s">
        <v>88</v>
      </c>
      <c r="C33" s="55">
        <v>302</v>
      </c>
      <c r="D33" s="55">
        <v>299</v>
      </c>
      <c r="E33" s="55">
        <v>315</v>
      </c>
      <c r="F33" s="55">
        <v>297</v>
      </c>
    </row>
    <row r="34" spans="1:6" x14ac:dyDescent="0.2">
      <c r="A34" s="6" t="s">
        <v>146</v>
      </c>
      <c r="B34" s="6" t="s">
        <v>84</v>
      </c>
      <c r="C34" s="55">
        <v>321</v>
      </c>
      <c r="D34" s="55">
        <v>318</v>
      </c>
      <c r="E34" s="55">
        <v>321</v>
      </c>
      <c r="F34" s="55">
        <v>331</v>
      </c>
    </row>
    <row r="35" spans="1:6" x14ac:dyDescent="0.2">
      <c r="A35" s="6" t="s">
        <v>146</v>
      </c>
      <c r="B35" s="6" t="s">
        <v>89</v>
      </c>
      <c r="C35" s="55">
        <v>240</v>
      </c>
      <c r="D35" s="55">
        <v>311</v>
      </c>
      <c r="E35" s="55">
        <v>221</v>
      </c>
      <c r="F35" s="55">
        <v>268</v>
      </c>
    </row>
    <row r="36" spans="1:6" x14ac:dyDescent="0.2">
      <c r="A36" s="6" t="s">
        <v>146</v>
      </c>
      <c r="B36" s="6" t="s">
        <v>90</v>
      </c>
      <c r="C36" s="55">
        <v>300</v>
      </c>
      <c r="D36" s="55">
        <v>317</v>
      </c>
      <c r="E36" s="55">
        <v>315</v>
      </c>
      <c r="F36" s="55" t="s">
        <v>153</v>
      </c>
    </row>
    <row r="37" spans="1:6" x14ac:dyDescent="0.2">
      <c r="A37" s="6" t="s">
        <v>146</v>
      </c>
      <c r="B37" s="6" t="s">
        <v>91</v>
      </c>
      <c r="C37" s="55">
        <v>285</v>
      </c>
      <c r="D37" s="55">
        <v>294</v>
      </c>
      <c r="E37" s="55" t="s">
        <v>153</v>
      </c>
      <c r="F37" s="55" t="s">
        <v>153</v>
      </c>
    </row>
    <row r="38" spans="1:6" x14ac:dyDescent="0.2">
      <c r="A38" s="6" t="s">
        <v>146</v>
      </c>
      <c r="B38" s="6" t="s">
        <v>92</v>
      </c>
      <c r="C38" s="55">
        <v>276</v>
      </c>
      <c r="D38" s="55" t="s">
        <v>153</v>
      </c>
      <c r="E38" s="55" t="s">
        <v>153</v>
      </c>
      <c r="F38" s="55" t="s">
        <v>153</v>
      </c>
    </row>
    <row r="39" spans="1:6" x14ac:dyDescent="0.2">
      <c r="A39" s="6" t="s">
        <v>146</v>
      </c>
      <c r="B39" s="6" t="s">
        <v>93</v>
      </c>
      <c r="C39" s="55">
        <v>283</v>
      </c>
      <c r="D39" s="55" t="s">
        <v>153</v>
      </c>
      <c r="E39" s="55" t="s">
        <v>153</v>
      </c>
      <c r="F39" s="55" t="s">
        <v>153</v>
      </c>
    </row>
    <row r="40" spans="1:6" x14ac:dyDescent="0.2">
      <c r="A40" s="6" t="s">
        <v>146</v>
      </c>
      <c r="B40" s="6" t="s">
        <v>148</v>
      </c>
      <c r="C40" s="55">
        <v>347</v>
      </c>
      <c r="D40" s="55">
        <v>361</v>
      </c>
      <c r="E40" s="55" t="s">
        <v>153</v>
      </c>
      <c r="F40" s="55">
        <v>319</v>
      </c>
    </row>
    <row r="41" spans="1:6" x14ac:dyDescent="0.2">
      <c r="A41" s="6" t="s">
        <v>146</v>
      </c>
      <c r="B41" s="6" t="s">
        <v>149</v>
      </c>
      <c r="C41" s="55">
        <v>277</v>
      </c>
      <c r="D41" s="55">
        <v>268</v>
      </c>
      <c r="E41" s="55" t="s">
        <v>153</v>
      </c>
      <c r="F41" s="55">
        <v>280</v>
      </c>
    </row>
    <row r="42" spans="1:6" x14ac:dyDescent="0.2">
      <c r="A42" s="6" t="s">
        <v>146</v>
      </c>
      <c r="B42" s="6" t="s">
        <v>94</v>
      </c>
      <c r="C42" s="55">
        <v>260</v>
      </c>
      <c r="D42" s="55" t="s">
        <v>153</v>
      </c>
      <c r="E42" s="55" t="s">
        <v>153</v>
      </c>
      <c r="F42" s="55" t="s">
        <v>153</v>
      </c>
    </row>
    <row r="43" spans="1:6" x14ac:dyDescent="0.2">
      <c r="A43" s="6" t="s">
        <v>146</v>
      </c>
      <c r="B43" s="6" t="s">
        <v>95</v>
      </c>
      <c r="C43" s="55">
        <v>298</v>
      </c>
      <c r="D43" s="55">
        <v>274</v>
      </c>
      <c r="E43" s="55">
        <v>351</v>
      </c>
      <c r="F43" s="55" t="s">
        <v>153</v>
      </c>
    </row>
    <row r="44" spans="1:6" x14ac:dyDescent="0.2">
      <c r="A44" s="6" t="s">
        <v>146</v>
      </c>
      <c r="B44" s="6" t="s">
        <v>96</v>
      </c>
      <c r="C44" s="55">
        <v>294</v>
      </c>
      <c r="D44" s="55">
        <v>236</v>
      </c>
      <c r="E44" s="55">
        <v>333</v>
      </c>
      <c r="F44" s="55">
        <v>289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7.42578125" style="1" customWidth="1"/>
    <col min="4" max="4" width="13.85546875" style="1" bestFit="1" customWidth="1"/>
    <col min="5" max="5" width="11.42578125" style="1"/>
    <col min="6" max="6" width="24.28515625" style="1" customWidth="1"/>
    <col min="7" max="16384" width="11.42578125" style="1"/>
  </cols>
  <sheetData>
    <row r="1" spans="1:8" x14ac:dyDescent="0.2">
      <c r="A1" s="66" t="s">
        <v>664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665</v>
      </c>
      <c r="B2" s="66"/>
      <c r="C2" s="66"/>
      <c r="D2" s="66"/>
      <c r="E2" s="66"/>
      <c r="F2" s="66"/>
      <c r="G2" s="66"/>
      <c r="H2" s="66"/>
    </row>
    <row r="3" spans="1:8" x14ac:dyDescent="0.2">
      <c r="A3" s="11"/>
      <c r="B3" s="11"/>
      <c r="C3" s="11"/>
      <c r="D3" s="11"/>
      <c r="E3" s="11"/>
      <c r="F3" s="11"/>
      <c r="G3" s="11"/>
      <c r="H3" s="11"/>
    </row>
    <row r="4" spans="1:8" x14ac:dyDescent="0.2">
      <c r="A4" s="3" t="s">
        <v>593</v>
      </c>
      <c r="B4" s="24" t="s">
        <v>150</v>
      </c>
      <c r="C4" s="11"/>
      <c r="D4" s="11"/>
      <c r="E4" s="11"/>
      <c r="F4" s="11"/>
      <c r="G4" s="11"/>
      <c r="H4" s="11"/>
    </row>
    <row r="5" spans="1:8" ht="25.5" x14ac:dyDescent="0.2">
      <c r="A5" s="7" t="s">
        <v>117</v>
      </c>
      <c r="B5" s="7" t="s">
        <v>118</v>
      </c>
      <c r="C5" s="7" t="s">
        <v>272</v>
      </c>
      <c r="D5" s="7" t="s">
        <v>256</v>
      </c>
      <c r="E5" s="7" t="s">
        <v>257</v>
      </c>
      <c r="F5" s="7" t="s">
        <v>258</v>
      </c>
      <c r="G5" s="7" t="s">
        <v>259</v>
      </c>
      <c r="H5" s="7" t="s">
        <v>260</v>
      </c>
    </row>
    <row r="6" spans="1:8" x14ac:dyDescent="0.2">
      <c r="A6" s="6" t="s">
        <v>122</v>
      </c>
      <c r="B6" s="6" t="s">
        <v>82</v>
      </c>
      <c r="C6" s="55">
        <v>261</v>
      </c>
      <c r="D6" s="55">
        <v>279</v>
      </c>
      <c r="E6" s="55">
        <v>156</v>
      </c>
      <c r="F6" s="55">
        <v>247</v>
      </c>
      <c r="G6" s="55">
        <v>164</v>
      </c>
      <c r="H6" s="55">
        <v>140</v>
      </c>
    </row>
    <row r="7" spans="1:8" x14ac:dyDescent="0.2">
      <c r="A7" s="6" t="s">
        <v>123</v>
      </c>
      <c r="B7" s="6" t="s">
        <v>124</v>
      </c>
      <c r="C7" s="55">
        <v>263</v>
      </c>
      <c r="D7" s="55">
        <v>284</v>
      </c>
      <c r="E7" s="55">
        <v>141</v>
      </c>
      <c r="F7" s="55">
        <v>240</v>
      </c>
      <c r="G7" s="55">
        <v>200</v>
      </c>
      <c r="H7" s="55">
        <v>110</v>
      </c>
    </row>
    <row r="8" spans="1:8" x14ac:dyDescent="0.2">
      <c r="A8" s="6" t="s">
        <v>125</v>
      </c>
      <c r="B8" s="6" t="s">
        <v>126</v>
      </c>
      <c r="C8" s="55">
        <v>258</v>
      </c>
      <c r="D8" s="55">
        <v>273</v>
      </c>
      <c r="E8" s="55">
        <v>156</v>
      </c>
      <c r="F8" s="55">
        <v>253</v>
      </c>
      <c r="G8" s="55">
        <v>179</v>
      </c>
      <c r="H8" s="55">
        <v>128</v>
      </c>
    </row>
    <row r="9" spans="1:8" x14ac:dyDescent="0.2">
      <c r="A9" s="6" t="s">
        <v>125</v>
      </c>
      <c r="B9" s="6" t="s">
        <v>127</v>
      </c>
      <c r="C9" s="55">
        <v>265</v>
      </c>
      <c r="D9" s="55">
        <v>276</v>
      </c>
      <c r="E9" s="55">
        <v>143</v>
      </c>
      <c r="F9" s="55">
        <v>286</v>
      </c>
      <c r="G9" s="55">
        <v>127</v>
      </c>
      <c r="H9" s="55">
        <v>118</v>
      </c>
    </row>
    <row r="10" spans="1:8" x14ac:dyDescent="0.2">
      <c r="A10" s="6" t="s">
        <v>125</v>
      </c>
      <c r="B10" s="6" t="s">
        <v>128</v>
      </c>
      <c r="C10" s="55">
        <v>239</v>
      </c>
      <c r="D10" s="55">
        <v>249</v>
      </c>
      <c r="E10" s="55">
        <v>148</v>
      </c>
      <c r="F10" s="55">
        <v>251</v>
      </c>
      <c r="G10" s="55">
        <v>203</v>
      </c>
      <c r="H10" s="55">
        <v>121</v>
      </c>
    </row>
    <row r="11" spans="1:8" x14ac:dyDescent="0.2">
      <c r="A11" s="6" t="s">
        <v>125</v>
      </c>
      <c r="B11" s="6" t="s">
        <v>129</v>
      </c>
      <c r="C11" s="55">
        <v>226</v>
      </c>
      <c r="D11" s="55">
        <v>244</v>
      </c>
      <c r="E11" s="55">
        <v>145</v>
      </c>
      <c r="F11" s="55">
        <v>204</v>
      </c>
      <c r="G11" s="55">
        <v>101</v>
      </c>
      <c r="H11" s="55">
        <v>134</v>
      </c>
    </row>
    <row r="12" spans="1:8" x14ac:dyDescent="0.2">
      <c r="A12" s="6" t="s">
        <v>125</v>
      </c>
      <c r="B12" s="6" t="s">
        <v>130</v>
      </c>
      <c r="C12" s="55">
        <v>259</v>
      </c>
      <c r="D12" s="55">
        <v>285</v>
      </c>
      <c r="E12" s="55">
        <v>159</v>
      </c>
      <c r="F12" s="55">
        <v>219</v>
      </c>
      <c r="G12" s="55">
        <v>146</v>
      </c>
      <c r="H12" s="55">
        <v>121</v>
      </c>
    </row>
    <row r="13" spans="1:8" x14ac:dyDescent="0.2">
      <c r="A13" s="6" t="s">
        <v>125</v>
      </c>
      <c r="B13" s="6" t="s">
        <v>131</v>
      </c>
      <c r="C13" s="55">
        <v>295</v>
      </c>
      <c r="D13" s="55">
        <v>310</v>
      </c>
      <c r="E13" s="55">
        <v>162</v>
      </c>
      <c r="F13" s="55">
        <v>288</v>
      </c>
      <c r="G13" s="55" t="s">
        <v>153</v>
      </c>
      <c r="H13" s="55">
        <v>131</v>
      </c>
    </row>
    <row r="14" spans="1:8" x14ac:dyDescent="0.2">
      <c r="A14" s="6" t="s">
        <v>125</v>
      </c>
      <c r="B14" s="6" t="s">
        <v>171</v>
      </c>
      <c r="C14" s="55">
        <v>258</v>
      </c>
      <c r="D14" s="55">
        <v>266</v>
      </c>
      <c r="E14" s="55">
        <v>156</v>
      </c>
      <c r="F14" s="55">
        <v>279</v>
      </c>
      <c r="G14" s="55">
        <v>220</v>
      </c>
      <c r="H14" s="55">
        <v>118</v>
      </c>
    </row>
    <row r="15" spans="1:8" x14ac:dyDescent="0.2">
      <c r="A15" s="6" t="s">
        <v>125</v>
      </c>
      <c r="B15" s="6" t="s">
        <v>132</v>
      </c>
      <c r="C15" s="55">
        <v>250</v>
      </c>
      <c r="D15" s="55">
        <v>274</v>
      </c>
      <c r="E15" s="55">
        <v>143</v>
      </c>
      <c r="F15" s="55">
        <v>222</v>
      </c>
      <c r="G15" s="55">
        <v>164</v>
      </c>
      <c r="H15" s="55">
        <v>183</v>
      </c>
    </row>
    <row r="16" spans="1:8" x14ac:dyDescent="0.2">
      <c r="A16" s="6" t="s">
        <v>125</v>
      </c>
      <c r="B16" s="6" t="s">
        <v>133</v>
      </c>
      <c r="C16" s="55">
        <v>266</v>
      </c>
      <c r="D16" s="55">
        <v>284</v>
      </c>
      <c r="E16" s="55">
        <v>156</v>
      </c>
      <c r="F16" s="55">
        <v>237</v>
      </c>
      <c r="G16" s="55">
        <v>186</v>
      </c>
      <c r="H16" s="55">
        <v>145</v>
      </c>
    </row>
    <row r="17" spans="1:8" x14ac:dyDescent="0.2">
      <c r="A17" s="6" t="s">
        <v>125</v>
      </c>
      <c r="B17" s="6" t="s">
        <v>134</v>
      </c>
      <c r="C17" s="55">
        <v>233</v>
      </c>
      <c r="D17" s="55">
        <v>264</v>
      </c>
      <c r="E17" s="55">
        <v>159</v>
      </c>
      <c r="F17" s="55">
        <v>165</v>
      </c>
      <c r="G17" s="55">
        <v>176</v>
      </c>
      <c r="H17" s="55">
        <v>151</v>
      </c>
    </row>
    <row r="18" spans="1:8" x14ac:dyDescent="0.2">
      <c r="A18" s="6" t="s">
        <v>125</v>
      </c>
      <c r="B18" s="6" t="s">
        <v>135</v>
      </c>
      <c r="C18" s="55">
        <v>253</v>
      </c>
      <c r="D18" s="55">
        <v>270</v>
      </c>
      <c r="E18" s="55">
        <v>174</v>
      </c>
      <c r="F18" s="55">
        <v>247</v>
      </c>
      <c r="G18" s="55">
        <v>130</v>
      </c>
      <c r="H18" s="55">
        <v>160</v>
      </c>
    </row>
    <row r="19" spans="1:8" x14ac:dyDescent="0.2">
      <c r="A19" s="6" t="s">
        <v>125</v>
      </c>
      <c r="B19" s="6" t="s">
        <v>136</v>
      </c>
      <c r="C19" s="55">
        <v>298</v>
      </c>
      <c r="D19" s="55">
        <v>321</v>
      </c>
      <c r="E19" s="55">
        <v>164</v>
      </c>
      <c r="F19" s="55">
        <v>222</v>
      </c>
      <c r="G19" s="55">
        <v>96</v>
      </c>
      <c r="H19" s="55">
        <v>187</v>
      </c>
    </row>
    <row r="20" spans="1:8" x14ac:dyDescent="0.2">
      <c r="A20" s="6" t="s">
        <v>125</v>
      </c>
      <c r="B20" s="6" t="s">
        <v>137</v>
      </c>
      <c r="C20" s="55">
        <v>221</v>
      </c>
      <c r="D20" s="55">
        <v>264</v>
      </c>
      <c r="E20" s="55">
        <v>129</v>
      </c>
      <c r="F20" s="55">
        <v>158</v>
      </c>
      <c r="G20" s="55">
        <v>157</v>
      </c>
      <c r="H20" s="55">
        <v>123</v>
      </c>
    </row>
    <row r="21" spans="1:8" x14ac:dyDescent="0.2">
      <c r="A21" s="6" t="s">
        <v>125</v>
      </c>
      <c r="B21" s="6" t="s">
        <v>138</v>
      </c>
      <c r="C21" s="55">
        <v>276</v>
      </c>
      <c r="D21" s="55">
        <v>292</v>
      </c>
      <c r="E21" s="55">
        <v>159</v>
      </c>
      <c r="F21" s="55">
        <v>305</v>
      </c>
      <c r="G21" s="55">
        <v>99</v>
      </c>
      <c r="H21" s="55">
        <v>124</v>
      </c>
    </row>
    <row r="22" spans="1:8" x14ac:dyDescent="0.2">
      <c r="A22" s="6" t="s">
        <v>125</v>
      </c>
      <c r="B22" s="6" t="s">
        <v>139</v>
      </c>
      <c r="C22" s="55">
        <v>261</v>
      </c>
      <c r="D22" s="55">
        <v>284</v>
      </c>
      <c r="E22" s="55">
        <v>199</v>
      </c>
      <c r="F22" s="55">
        <v>250</v>
      </c>
      <c r="G22" s="55">
        <v>75</v>
      </c>
      <c r="H22" s="55" t="s">
        <v>153</v>
      </c>
    </row>
    <row r="23" spans="1:8" x14ac:dyDescent="0.2">
      <c r="A23" s="6" t="s">
        <v>125</v>
      </c>
      <c r="B23" s="6" t="s">
        <v>140</v>
      </c>
      <c r="C23" s="55">
        <v>262</v>
      </c>
      <c r="D23" s="55">
        <v>265</v>
      </c>
      <c r="E23" s="55">
        <v>163</v>
      </c>
      <c r="F23" s="55">
        <v>295</v>
      </c>
      <c r="G23" s="55">
        <v>164</v>
      </c>
      <c r="H23" s="55">
        <v>166</v>
      </c>
    </row>
    <row r="24" spans="1:8" x14ac:dyDescent="0.2">
      <c r="A24" s="6" t="s">
        <v>141</v>
      </c>
      <c r="B24" s="6" t="s">
        <v>83</v>
      </c>
      <c r="C24" s="55">
        <v>202</v>
      </c>
      <c r="D24" s="55">
        <v>221</v>
      </c>
      <c r="E24" s="55">
        <v>101</v>
      </c>
      <c r="F24" s="55">
        <v>95</v>
      </c>
      <c r="G24" s="55" t="s">
        <v>153</v>
      </c>
      <c r="H24" s="55" t="s">
        <v>153</v>
      </c>
    </row>
    <row r="25" spans="1:8" x14ac:dyDescent="0.2">
      <c r="A25" s="6" t="s">
        <v>141</v>
      </c>
      <c r="B25" s="6" t="s">
        <v>84</v>
      </c>
      <c r="C25" s="55">
        <v>263</v>
      </c>
      <c r="D25" s="55">
        <v>309</v>
      </c>
      <c r="E25" s="55">
        <v>142</v>
      </c>
      <c r="F25" s="55">
        <v>122</v>
      </c>
      <c r="G25" s="55" t="s">
        <v>153</v>
      </c>
      <c r="H25" s="55" t="s">
        <v>153</v>
      </c>
    </row>
    <row r="26" spans="1:8" x14ac:dyDescent="0.2">
      <c r="A26" s="6" t="s">
        <v>141</v>
      </c>
      <c r="B26" s="6" t="s">
        <v>85</v>
      </c>
      <c r="C26" s="55">
        <v>252</v>
      </c>
      <c r="D26" s="55">
        <v>295</v>
      </c>
      <c r="E26" s="55">
        <v>163</v>
      </c>
      <c r="F26" s="55">
        <v>175</v>
      </c>
      <c r="G26" s="55" t="s">
        <v>153</v>
      </c>
      <c r="H26" s="55" t="s">
        <v>153</v>
      </c>
    </row>
    <row r="27" spans="1:8" x14ac:dyDescent="0.2">
      <c r="A27" s="6" t="s">
        <v>142</v>
      </c>
      <c r="B27" s="6" t="s">
        <v>143</v>
      </c>
      <c r="C27" s="55">
        <v>281</v>
      </c>
      <c r="D27" s="55">
        <v>283</v>
      </c>
      <c r="E27" s="55" t="s">
        <v>153</v>
      </c>
      <c r="F27" s="55" t="s">
        <v>153</v>
      </c>
      <c r="G27" s="55" t="s">
        <v>153</v>
      </c>
      <c r="H27" s="55" t="s">
        <v>153</v>
      </c>
    </row>
    <row r="28" spans="1:8" x14ac:dyDescent="0.2">
      <c r="A28" s="6" t="s">
        <v>142</v>
      </c>
      <c r="B28" s="6" t="s">
        <v>144</v>
      </c>
      <c r="C28" s="55">
        <v>297</v>
      </c>
      <c r="D28" s="55">
        <v>321</v>
      </c>
      <c r="E28" s="55">
        <v>151</v>
      </c>
      <c r="F28" s="55">
        <v>335</v>
      </c>
      <c r="G28" s="55" t="s">
        <v>153</v>
      </c>
      <c r="H28" s="55">
        <v>94</v>
      </c>
    </row>
    <row r="29" spans="1:8" x14ac:dyDescent="0.2">
      <c r="A29" s="6" t="s">
        <v>142</v>
      </c>
      <c r="B29" s="6" t="s">
        <v>145</v>
      </c>
      <c r="C29" s="55">
        <v>283</v>
      </c>
      <c r="D29" s="55">
        <v>292</v>
      </c>
      <c r="E29" s="55">
        <v>128</v>
      </c>
      <c r="F29" s="55">
        <v>338</v>
      </c>
      <c r="G29" s="55">
        <v>258</v>
      </c>
      <c r="H29" s="55">
        <v>131</v>
      </c>
    </row>
    <row r="30" spans="1:8" x14ac:dyDescent="0.2">
      <c r="A30" s="6" t="s">
        <v>146</v>
      </c>
      <c r="B30" s="6" t="s">
        <v>86</v>
      </c>
      <c r="C30" s="55">
        <v>202</v>
      </c>
      <c r="D30" s="55">
        <v>221</v>
      </c>
      <c r="E30" s="55">
        <v>105</v>
      </c>
      <c r="F30" s="55">
        <v>99</v>
      </c>
      <c r="G30" s="55" t="s">
        <v>153</v>
      </c>
      <c r="H30" s="55" t="s">
        <v>153</v>
      </c>
    </row>
    <row r="31" spans="1:8" x14ac:dyDescent="0.2">
      <c r="A31" s="6" t="s">
        <v>146</v>
      </c>
      <c r="B31" s="6" t="s">
        <v>87</v>
      </c>
      <c r="C31" s="55">
        <v>388</v>
      </c>
      <c r="D31" s="55">
        <v>376</v>
      </c>
      <c r="E31" s="55" t="s">
        <v>153</v>
      </c>
      <c r="F31" s="55" t="s">
        <v>153</v>
      </c>
      <c r="G31" s="55" t="s">
        <v>153</v>
      </c>
      <c r="H31" s="55" t="s">
        <v>153</v>
      </c>
    </row>
    <row r="32" spans="1:8" x14ac:dyDescent="0.2">
      <c r="A32" s="6" t="s">
        <v>146</v>
      </c>
      <c r="B32" s="6" t="s">
        <v>147</v>
      </c>
      <c r="C32" s="55">
        <v>336</v>
      </c>
      <c r="D32" s="55">
        <v>345</v>
      </c>
      <c r="E32" s="55" t="s">
        <v>153</v>
      </c>
      <c r="F32" s="55" t="s">
        <v>153</v>
      </c>
      <c r="G32" s="55" t="s">
        <v>153</v>
      </c>
      <c r="H32" s="55" t="s">
        <v>153</v>
      </c>
    </row>
    <row r="33" spans="1:8" x14ac:dyDescent="0.2">
      <c r="A33" s="6" t="s">
        <v>146</v>
      </c>
      <c r="B33" s="6" t="s">
        <v>88</v>
      </c>
      <c r="C33" s="55">
        <v>273</v>
      </c>
      <c r="D33" s="55">
        <v>302</v>
      </c>
      <c r="E33" s="55">
        <v>137</v>
      </c>
      <c r="F33" s="55">
        <v>249</v>
      </c>
      <c r="G33" s="55">
        <v>196</v>
      </c>
      <c r="H33" s="55" t="s">
        <v>153</v>
      </c>
    </row>
    <row r="34" spans="1:8" x14ac:dyDescent="0.2">
      <c r="A34" s="6" t="s">
        <v>146</v>
      </c>
      <c r="B34" s="6" t="s">
        <v>84</v>
      </c>
      <c r="C34" s="55">
        <v>291</v>
      </c>
      <c r="D34" s="55">
        <v>321</v>
      </c>
      <c r="E34" s="55">
        <v>161</v>
      </c>
      <c r="F34" s="55">
        <v>232</v>
      </c>
      <c r="G34" s="55" t="s">
        <v>153</v>
      </c>
      <c r="H34" s="55">
        <v>93</v>
      </c>
    </row>
    <row r="35" spans="1:8" x14ac:dyDescent="0.2">
      <c r="A35" s="6" t="s">
        <v>146</v>
      </c>
      <c r="B35" s="6" t="s">
        <v>89</v>
      </c>
      <c r="C35" s="55">
        <v>243</v>
      </c>
      <c r="D35" s="55">
        <v>240</v>
      </c>
      <c r="E35" s="55">
        <v>195</v>
      </c>
      <c r="F35" s="55">
        <v>366</v>
      </c>
      <c r="G35" s="55" t="s">
        <v>153</v>
      </c>
      <c r="H35" s="55" t="s">
        <v>153</v>
      </c>
    </row>
    <row r="36" spans="1:8" x14ac:dyDescent="0.2">
      <c r="A36" s="6" t="s">
        <v>146</v>
      </c>
      <c r="B36" s="6" t="s">
        <v>90</v>
      </c>
      <c r="C36" s="55">
        <v>268</v>
      </c>
      <c r="D36" s="55">
        <v>300</v>
      </c>
      <c r="E36" s="55">
        <v>158</v>
      </c>
      <c r="F36" s="55">
        <v>306</v>
      </c>
      <c r="G36" s="55" t="s">
        <v>153</v>
      </c>
      <c r="H36" s="55" t="s">
        <v>153</v>
      </c>
    </row>
    <row r="37" spans="1:8" x14ac:dyDescent="0.2">
      <c r="A37" s="6" t="s">
        <v>146</v>
      </c>
      <c r="B37" s="6" t="s">
        <v>91</v>
      </c>
      <c r="C37" s="55">
        <v>289</v>
      </c>
      <c r="D37" s="55">
        <v>285</v>
      </c>
      <c r="E37" s="55" t="s">
        <v>153</v>
      </c>
      <c r="F37" s="55" t="s">
        <v>153</v>
      </c>
      <c r="G37" s="55" t="s">
        <v>153</v>
      </c>
      <c r="H37" s="55" t="s">
        <v>153</v>
      </c>
    </row>
    <row r="38" spans="1:8" x14ac:dyDescent="0.2">
      <c r="A38" s="6" t="s">
        <v>146</v>
      </c>
      <c r="B38" s="6" t="s">
        <v>92</v>
      </c>
      <c r="C38" s="55">
        <v>227</v>
      </c>
      <c r="D38" s="55" t="s">
        <v>153</v>
      </c>
      <c r="E38" s="55" t="s">
        <v>153</v>
      </c>
      <c r="F38" s="55" t="s">
        <v>153</v>
      </c>
      <c r="G38" s="55" t="s">
        <v>153</v>
      </c>
      <c r="H38" s="55" t="s">
        <v>153</v>
      </c>
    </row>
    <row r="39" spans="1:8" x14ac:dyDescent="0.2">
      <c r="A39" s="6" t="s">
        <v>146</v>
      </c>
      <c r="B39" s="6" t="s">
        <v>93</v>
      </c>
      <c r="C39" s="55">
        <v>283</v>
      </c>
      <c r="D39" s="55" t="s">
        <v>153</v>
      </c>
      <c r="E39" s="55" t="s">
        <v>153</v>
      </c>
      <c r="F39" s="55" t="s">
        <v>153</v>
      </c>
      <c r="G39" s="55" t="s">
        <v>153</v>
      </c>
      <c r="H39" s="55" t="s">
        <v>153</v>
      </c>
    </row>
    <row r="40" spans="1:8" x14ac:dyDescent="0.2">
      <c r="A40" s="6" t="s">
        <v>146</v>
      </c>
      <c r="B40" s="6" t="s">
        <v>148</v>
      </c>
      <c r="C40" s="55">
        <v>356</v>
      </c>
      <c r="D40" s="55">
        <v>347</v>
      </c>
      <c r="E40" s="55" t="s">
        <v>153</v>
      </c>
      <c r="F40" s="55">
        <v>392</v>
      </c>
      <c r="G40" s="55" t="s">
        <v>153</v>
      </c>
      <c r="H40" s="55" t="s">
        <v>153</v>
      </c>
    </row>
    <row r="41" spans="1:8" x14ac:dyDescent="0.2">
      <c r="A41" s="6" t="s">
        <v>146</v>
      </c>
      <c r="B41" s="6" t="s">
        <v>149</v>
      </c>
      <c r="C41" s="55">
        <v>226</v>
      </c>
      <c r="D41" s="55">
        <v>277</v>
      </c>
      <c r="E41" s="55">
        <v>104</v>
      </c>
      <c r="F41" s="55">
        <v>209</v>
      </c>
      <c r="G41" s="55" t="s">
        <v>153</v>
      </c>
      <c r="H41" s="55" t="s">
        <v>153</v>
      </c>
    </row>
    <row r="42" spans="1:8" x14ac:dyDescent="0.2">
      <c r="A42" s="6" t="s">
        <v>146</v>
      </c>
      <c r="B42" s="6" t="s">
        <v>94</v>
      </c>
      <c r="C42" s="55">
        <v>240</v>
      </c>
      <c r="D42" s="55" t="s">
        <v>153</v>
      </c>
      <c r="E42" s="55" t="s">
        <v>153</v>
      </c>
      <c r="F42" s="55" t="s">
        <v>153</v>
      </c>
      <c r="G42" s="55" t="s">
        <v>153</v>
      </c>
      <c r="H42" s="55" t="s">
        <v>153</v>
      </c>
    </row>
    <row r="43" spans="1:8" x14ac:dyDescent="0.2">
      <c r="A43" s="6" t="s">
        <v>146</v>
      </c>
      <c r="B43" s="6" t="s">
        <v>95</v>
      </c>
      <c r="C43" s="55">
        <v>292</v>
      </c>
      <c r="D43" s="55">
        <v>303</v>
      </c>
      <c r="E43" s="55" t="s">
        <v>153</v>
      </c>
      <c r="F43" s="55" t="s">
        <v>153</v>
      </c>
      <c r="G43" s="55" t="s">
        <v>153</v>
      </c>
      <c r="H43" s="55" t="s">
        <v>153</v>
      </c>
    </row>
    <row r="44" spans="1:8" x14ac:dyDescent="0.2">
      <c r="A44" s="6" t="s">
        <v>146</v>
      </c>
      <c r="B44" s="6" t="s">
        <v>96</v>
      </c>
      <c r="C44" s="55">
        <v>284</v>
      </c>
      <c r="D44" s="55">
        <v>318</v>
      </c>
      <c r="E44" s="55">
        <v>89</v>
      </c>
      <c r="F44" s="55">
        <v>371</v>
      </c>
      <c r="G44" s="55" t="s">
        <v>153</v>
      </c>
      <c r="H44" s="55" t="s">
        <v>153</v>
      </c>
    </row>
    <row r="46" spans="1:8" x14ac:dyDescent="0.2">
      <c r="A46" s="43" t="s">
        <v>657</v>
      </c>
    </row>
    <row r="47" spans="1:8" x14ac:dyDescent="0.2">
      <c r="A47" s="43" t="s">
        <v>569</v>
      </c>
    </row>
  </sheetData>
  <mergeCells count="2">
    <mergeCell ref="A2:H2"/>
    <mergeCell ref="A1:H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91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3" sqref="D3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6.5703125" style="1" customWidth="1"/>
    <col min="4" max="4" width="16.28515625" style="1" customWidth="1"/>
    <col min="5" max="5" width="26.42578125" style="1" customWidth="1"/>
    <col min="6" max="16384" width="11.42578125" style="1"/>
  </cols>
  <sheetData>
    <row r="1" spans="1:5" x14ac:dyDescent="0.2">
      <c r="A1" s="66" t="s">
        <v>662</v>
      </c>
      <c r="B1" s="66"/>
      <c r="C1" s="66"/>
      <c r="D1" s="66"/>
      <c r="E1" s="66"/>
    </row>
    <row r="2" spans="1:5" x14ac:dyDescent="0.2">
      <c r="A2" s="66" t="s">
        <v>663</v>
      </c>
      <c r="B2" s="66"/>
      <c r="C2" s="66"/>
      <c r="D2" s="66"/>
      <c r="E2" s="66"/>
    </row>
    <row r="3" spans="1:5" x14ac:dyDescent="0.2">
      <c r="A3" s="12"/>
      <c r="B3" s="12"/>
      <c r="C3" s="12"/>
      <c r="D3" s="12"/>
      <c r="E3" s="12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643</v>
      </c>
      <c r="C5" s="7" t="s">
        <v>295</v>
      </c>
      <c r="D5" s="7" t="s">
        <v>296</v>
      </c>
      <c r="E5" s="7" t="s">
        <v>297</v>
      </c>
    </row>
    <row r="6" spans="1:5" x14ac:dyDescent="0.2">
      <c r="A6" s="6" t="s">
        <v>122</v>
      </c>
      <c r="B6" s="6" t="s">
        <v>82</v>
      </c>
      <c r="C6" s="53">
        <v>572.39</v>
      </c>
      <c r="D6" s="53">
        <v>1900.65</v>
      </c>
      <c r="E6" s="53">
        <v>30.12</v>
      </c>
    </row>
    <row r="7" spans="1:5" x14ac:dyDescent="0.2">
      <c r="A7" s="6" t="s">
        <v>123</v>
      </c>
      <c r="B7" s="6" t="s">
        <v>124</v>
      </c>
      <c r="C7" s="53">
        <v>686.16</v>
      </c>
      <c r="D7" s="53">
        <v>2230.21</v>
      </c>
      <c r="E7" s="53">
        <v>30.77</v>
      </c>
    </row>
    <row r="8" spans="1:5" x14ac:dyDescent="0.2">
      <c r="A8" s="6" t="s">
        <v>125</v>
      </c>
      <c r="B8" s="6" t="s">
        <v>126</v>
      </c>
      <c r="C8" s="53">
        <v>510.17</v>
      </c>
      <c r="D8" s="53">
        <v>1732.9</v>
      </c>
      <c r="E8" s="53">
        <v>29.44</v>
      </c>
    </row>
    <row r="9" spans="1:5" x14ac:dyDescent="0.2">
      <c r="A9" s="6" t="s">
        <v>125</v>
      </c>
      <c r="B9" s="6" t="s">
        <v>127</v>
      </c>
      <c r="C9" s="53">
        <v>548.11</v>
      </c>
      <c r="D9" s="53">
        <v>1801.12</v>
      </c>
      <c r="E9" s="53">
        <v>30.43</v>
      </c>
    </row>
    <row r="10" spans="1:5" x14ac:dyDescent="0.2">
      <c r="A10" s="6" t="s">
        <v>125</v>
      </c>
      <c r="B10" s="6" t="s">
        <v>128</v>
      </c>
      <c r="C10" s="53">
        <v>499.45</v>
      </c>
      <c r="D10" s="53">
        <v>1876.99</v>
      </c>
      <c r="E10" s="53">
        <v>26.61</v>
      </c>
    </row>
    <row r="11" spans="1:5" x14ac:dyDescent="0.2">
      <c r="A11" s="6" t="s">
        <v>125</v>
      </c>
      <c r="B11" s="6" t="s">
        <v>129</v>
      </c>
      <c r="C11" s="53">
        <v>660.81</v>
      </c>
      <c r="D11" s="53">
        <v>1766.79</v>
      </c>
      <c r="E11" s="53">
        <v>37.4</v>
      </c>
    </row>
    <row r="12" spans="1:5" x14ac:dyDescent="0.2">
      <c r="A12" s="6" t="s">
        <v>125</v>
      </c>
      <c r="B12" s="6" t="s">
        <v>130</v>
      </c>
      <c r="C12" s="53">
        <v>358.07</v>
      </c>
      <c r="D12" s="53">
        <v>1576.9</v>
      </c>
      <c r="E12" s="53">
        <v>22.71</v>
      </c>
    </row>
    <row r="13" spans="1:5" x14ac:dyDescent="0.2">
      <c r="A13" s="6" t="s">
        <v>125</v>
      </c>
      <c r="B13" s="6" t="s">
        <v>131</v>
      </c>
      <c r="C13" s="53">
        <v>512.88</v>
      </c>
      <c r="D13" s="53">
        <v>1720.34</v>
      </c>
      <c r="E13" s="53">
        <v>29.81</v>
      </c>
    </row>
    <row r="14" spans="1:5" x14ac:dyDescent="0.2">
      <c r="A14" s="6" t="s">
        <v>125</v>
      </c>
      <c r="B14" s="6" t="s">
        <v>171</v>
      </c>
      <c r="C14" s="53">
        <v>508.34</v>
      </c>
      <c r="D14" s="53">
        <v>1738.69</v>
      </c>
      <c r="E14" s="53">
        <v>29.24</v>
      </c>
    </row>
    <row r="15" spans="1:5" x14ac:dyDescent="0.2">
      <c r="A15" s="6" t="s">
        <v>125</v>
      </c>
      <c r="B15" s="6" t="s">
        <v>132</v>
      </c>
      <c r="C15" s="53">
        <v>482.79</v>
      </c>
      <c r="D15" s="53">
        <v>1722.36</v>
      </c>
      <c r="E15" s="53">
        <v>28.03</v>
      </c>
    </row>
    <row r="16" spans="1:5" x14ac:dyDescent="0.2">
      <c r="A16" s="6" t="s">
        <v>125</v>
      </c>
      <c r="B16" s="6" t="s">
        <v>133</v>
      </c>
      <c r="C16" s="53">
        <v>625.91</v>
      </c>
      <c r="D16" s="53">
        <v>2035.75</v>
      </c>
      <c r="E16" s="53">
        <v>30.75</v>
      </c>
    </row>
    <row r="17" spans="1:5" x14ac:dyDescent="0.2">
      <c r="A17" s="6" t="s">
        <v>125</v>
      </c>
      <c r="B17" s="6" t="s">
        <v>134</v>
      </c>
      <c r="C17" s="53">
        <v>402.14</v>
      </c>
      <c r="D17" s="53">
        <v>1628.57</v>
      </c>
      <c r="E17" s="53">
        <v>24.69</v>
      </c>
    </row>
    <row r="18" spans="1:5" x14ac:dyDescent="0.2">
      <c r="A18" s="6" t="s">
        <v>125</v>
      </c>
      <c r="B18" s="6" t="s">
        <v>135</v>
      </c>
      <c r="C18" s="53">
        <v>593.34</v>
      </c>
      <c r="D18" s="53">
        <v>1662.32</v>
      </c>
      <c r="E18" s="53">
        <v>35.69</v>
      </c>
    </row>
    <row r="19" spans="1:5" x14ac:dyDescent="0.2">
      <c r="A19" s="6" t="s">
        <v>125</v>
      </c>
      <c r="B19" s="6" t="s">
        <v>136</v>
      </c>
      <c r="C19" s="53">
        <v>834.55</v>
      </c>
      <c r="D19" s="53">
        <v>2223.15</v>
      </c>
      <c r="E19" s="53">
        <v>37.54</v>
      </c>
    </row>
    <row r="20" spans="1:5" x14ac:dyDescent="0.2">
      <c r="A20" s="6" t="s">
        <v>125</v>
      </c>
      <c r="B20" s="6" t="s">
        <v>137</v>
      </c>
      <c r="C20" s="53">
        <v>434.88</v>
      </c>
      <c r="D20" s="53">
        <v>1715.85</v>
      </c>
      <c r="E20" s="53">
        <v>25.34</v>
      </c>
    </row>
    <row r="21" spans="1:5" x14ac:dyDescent="0.2">
      <c r="A21" s="6" t="s">
        <v>125</v>
      </c>
      <c r="B21" s="6" t="s">
        <v>138</v>
      </c>
      <c r="C21" s="53">
        <v>565.6</v>
      </c>
      <c r="D21" s="53">
        <v>1978.82</v>
      </c>
      <c r="E21" s="53">
        <v>28.58</v>
      </c>
    </row>
    <row r="22" spans="1:5" x14ac:dyDescent="0.2">
      <c r="A22" s="6" t="s">
        <v>125</v>
      </c>
      <c r="B22" s="6" t="s">
        <v>139</v>
      </c>
      <c r="C22" s="53">
        <v>567.75</v>
      </c>
      <c r="D22" s="53">
        <v>1766.8</v>
      </c>
      <c r="E22" s="53">
        <v>32.130000000000003</v>
      </c>
    </row>
    <row r="23" spans="1:5" x14ac:dyDescent="0.2">
      <c r="A23" s="6" t="s">
        <v>125</v>
      </c>
      <c r="B23" s="6" t="s">
        <v>140</v>
      </c>
      <c r="C23" s="53">
        <v>464.08</v>
      </c>
      <c r="D23" s="53">
        <v>1698.13</v>
      </c>
      <c r="E23" s="53">
        <v>27.33</v>
      </c>
    </row>
    <row r="25" spans="1:5" x14ac:dyDescent="0.2">
      <c r="A25" s="43" t="s">
        <v>657</v>
      </c>
    </row>
    <row r="26" spans="1:5" x14ac:dyDescent="0.2">
      <c r="A26" s="43" t="s">
        <v>569</v>
      </c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D3" sqref="D3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4.140625" style="1" bestFit="1" customWidth="1"/>
    <col min="4" max="16384" width="11.42578125" style="1"/>
  </cols>
  <sheetData>
    <row r="1" spans="1:4" x14ac:dyDescent="0.2">
      <c r="A1" s="66" t="s">
        <v>660</v>
      </c>
      <c r="B1" s="66"/>
      <c r="C1" s="66"/>
    </row>
    <row r="2" spans="1:4" x14ac:dyDescent="0.2">
      <c r="A2" s="66" t="s">
        <v>661</v>
      </c>
      <c r="B2" s="66"/>
      <c r="C2" s="66"/>
    </row>
    <row r="3" spans="1:4" x14ac:dyDescent="0.2">
      <c r="A3" s="11"/>
      <c r="B3" s="11"/>
      <c r="C3" s="11"/>
    </row>
    <row r="4" spans="1:4" x14ac:dyDescent="0.2">
      <c r="C4" s="3" t="s">
        <v>593</v>
      </c>
      <c r="D4" s="3" t="s">
        <v>150</v>
      </c>
    </row>
    <row r="5" spans="1:4" ht="25.5" x14ac:dyDescent="0.2">
      <c r="A5" s="7" t="s">
        <v>117</v>
      </c>
      <c r="B5" s="7" t="s">
        <v>118</v>
      </c>
      <c r="C5" s="7" t="s">
        <v>302</v>
      </c>
    </row>
    <row r="6" spans="1:4" x14ac:dyDescent="0.2">
      <c r="A6" s="6" t="s">
        <v>122</v>
      </c>
      <c r="B6" s="6" t="s">
        <v>82</v>
      </c>
      <c r="C6" s="51">
        <v>4</v>
      </c>
    </row>
    <row r="7" spans="1:4" x14ac:dyDescent="0.2">
      <c r="A7" s="6" t="s">
        <v>123</v>
      </c>
      <c r="B7" s="6" t="s">
        <v>124</v>
      </c>
      <c r="C7" s="51">
        <v>3.71</v>
      </c>
    </row>
    <row r="8" spans="1:4" x14ac:dyDescent="0.2">
      <c r="A8" s="6" t="s">
        <v>125</v>
      </c>
      <c r="B8" s="6" t="s">
        <v>126</v>
      </c>
      <c r="C8" s="51">
        <v>3.96</v>
      </c>
    </row>
    <row r="9" spans="1:4" x14ac:dyDescent="0.2">
      <c r="A9" s="6" t="s">
        <v>125</v>
      </c>
      <c r="B9" s="6" t="s">
        <v>127</v>
      </c>
      <c r="C9" s="51">
        <v>4.17</v>
      </c>
    </row>
    <row r="10" spans="1:4" x14ac:dyDescent="0.2">
      <c r="A10" s="6" t="s">
        <v>125</v>
      </c>
      <c r="B10" s="6" t="s">
        <v>128</v>
      </c>
      <c r="C10" s="51">
        <v>4.09</v>
      </c>
    </row>
    <row r="11" spans="1:4" x14ac:dyDescent="0.2">
      <c r="A11" s="6" t="s">
        <v>125</v>
      </c>
      <c r="B11" s="6" t="s">
        <v>129</v>
      </c>
      <c r="C11" s="51">
        <v>4.4400000000000004</v>
      </c>
    </row>
    <row r="12" spans="1:4" x14ac:dyDescent="0.2">
      <c r="A12" s="6" t="s">
        <v>125</v>
      </c>
      <c r="B12" s="6" t="s">
        <v>130</v>
      </c>
      <c r="C12" s="51">
        <v>4.17</v>
      </c>
    </row>
    <row r="13" spans="1:4" x14ac:dyDescent="0.2">
      <c r="A13" s="6" t="s">
        <v>125</v>
      </c>
      <c r="B13" s="6" t="s">
        <v>131</v>
      </c>
      <c r="C13" s="51">
        <v>3.61</v>
      </c>
    </row>
    <row r="14" spans="1:4" x14ac:dyDescent="0.2">
      <c r="A14" s="6" t="s">
        <v>125</v>
      </c>
      <c r="B14" s="6" t="s">
        <v>171</v>
      </c>
      <c r="C14" s="51">
        <v>4.04</v>
      </c>
    </row>
    <row r="15" spans="1:4" x14ac:dyDescent="0.2">
      <c r="A15" s="6" t="s">
        <v>125</v>
      </c>
      <c r="B15" s="6" t="s">
        <v>132</v>
      </c>
      <c r="C15" s="51">
        <v>3.99</v>
      </c>
    </row>
    <row r="16" spans="1:4" x14ac:dyDescent="0.2">
      <c r="A16" s="6" t="s">
        <v>125</v>
      </c>
      <c r="B16" s="6" t="s">
        <v>133</v>
      </c>
      <c r="C16" s="51">
        <v>4.09</v>
      </c>
    </row>
    <row r="17" spans="1:3" x14ac:dyDescent="0.2">
      <c r="A17" s="6" t="s">
        <v>125</v>
      </c>
      <c r="B17" s="6" t="s">
        <v>134</v>
      </c>
      <c r="C17" s="51">
        <v>4.0199999999999996</v>
      </c>
    </row>
    <row r="18" spans="1:3" x14ac:dyDescent="0.2">
      <c r="A18" s="6" t="s">
        <v>125</v>
      </c>
      <c r="B18" s="6" t="s">
        <v>135</v>
      </c>
      <c r="C18" s="51">
        <v>4.34</v>
      </c>
    </row>
    <row r="19" spans="1:3" x14ac:dyDescent="0.2">
      <c r="A19" s="6" t="s">
        <v>125</v>
      </c>
      <c r="B19" s="6" t="s">
        <v>136</v>
      </c>
      <c r="C19" s="51">
        <v>3.71</v>
      </c>
    </row>
    <row r="20" spans="1:3" x14ac:dyDescent="0.2">
      <c r="A20" s="6" t="s">
        <v>125</v>
      </c>
      <c r="B20" s="6" t="s">
        <v>137</v>
      </c>
      <c r="C20" s="51">
        <v>4.55</v>
      </c>
    </row>
    <row r="21" spans="1:3" x14ac:dyDescent="0.2">
      <c r="A21" s="6" t="s">
        <v>125</v>
      </c>
      <c r="B21" s="6" t="s">
        <v>138</v>
      </c>
      <c r="C21" s="51">
        <v>3.7</v>
      </c>
    </row>
    <row r="22" spans="1:3" x14ac:dyDescent="0.2">
      <c r="A22" s="6" t="s">
        <v>125</v>
      </c>
      <c r="B22" s="6" t="s">
        <v>139</v>
      </c>
      <c r="C22" s="51">
        <v>3.58</v>
      </c>
    </row>
    <row r="23" spans="1:3" x14ac:dyDescent="0.2">
      <c r="A23" s="6" t="s">
        <v>125</v>
      </c>
      <c r="B23" s="6" t="s">
        <v>140</v>
      </c>
      <c r="C23" s="51">
        <v>4.01</v>
      </c>
    </row>
    <row r="24" spans="1:3" x14ac:dyDescent="0.2">
      <c r="A24" s="1" t="s">
        <v>178</v>
      </c>
      <c r="B24" s="1" t="s">
        <v>174</v>
      </c>
      <c r="C24" s="51">
        <v>3.56</v>
      </c>
    </row>
    <row r="25" spans="1:3" x14ac:dyDescent="0.2">
      <c r="A25" s="1" t="s">
        <v>178</v>
      </c>
      <c r="B25" s="1" t="s">
        <v>175</v>
      </c>
      <c r="C25" s="51">
        <v>3.72</v>
      </c>
    </row>
    <row r="26" spans="1:3" x14ac:dyDescent="0.2">
      <c r="A26" s="1" t="s">
        <v>178</v>
      </c>
      <c r="B26" s="1" t="s">
        <v>176</v>
      </c>
      <c r="C26" s="51">
        <v>3.79</v>
      </c>
    </row>
    <row r="28" spans="1:3" x14ac:dyDescent="0.2">
      <c r="A28" s="43" t="s">
        <v>657</v>
      </c>
    </row>
    <row r="29" spans="1:3" x14ac:dyDescent="0.2">
      <c r="A29" s="43" t="s">
        <v>569</v>
      </c>
    </row>
  </sheetData>
  <mergeCells count="2">
    <mergeCell ref="A2:C2"/>
    <mergeCell ref="A1:C1"/>
  </mergeCells>
  <phoneticPr fontId="2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sqref="A1:E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3.140625" style="1" customWidth="1"/>
    <col min="4" max="4" width="14.7109375" style="1" customWidth="1"/>
    <col min="5" max="5" width="17.7109375" style="1" bestFit="1" customWidth="1"/>
    <col min="6" max="16384" width="11.42578125" style="1"/>
  </cols>
  <sheetData>
    <row r="1" spans="1:5" x14ac:dyDescent="0.2">
      <c r="A1" s="66" t="s">
        <v>170</v>
      </c>
      <c r="B1" s="66"/>
      <c r="C1" s="66"/>
      <c r="D1" s="66"/>
      <c r="E1" s="66"/>
    </row>
    <row r="2" spans="1:5" x14ac:dyDescent="0.2">
      <c r="A2" s="66" t="s">
        <v>165</v>
      </c>
      <c r="B2" s="66"/>
      <c r="C2" s="66"/>
      <c r="D2" s="66"/>
      <c r="E2" s="66"/>
    </row>
    <row r="3" spans="1:5" x14ac:dyDescent="0.2">
      <c r="D3" s="3" t="s">
        <v>593</v>
      </c>
      <c r="E3" s="3" t="s">
        <v>150</v>
      </c>
    </row>
    <row r="4" spans="1:5" ht="38.25" x14ac:dyDescent="0.2">
      <c r="A4" s="7" t="s">
        <v>117</v>
      </c>
      <c r="B4" s="7" t="s">
        <v>118</v>
      </c>
      <c r="C4" s="7" t="s">
        <v>167</v>
      </c>
      <c r="D4" s="7" t="s">
        <v>168</v>
      </c>
      <c r="E4" s="7" t="s">
        <v>166</v>
      </c>
    </row>
    <row r="5" spans="1:5" x14ac:dyDescent="0.2">
      <c r="A5" s="6" t="s">
        <v>122</v>
      </c>
      <c r="B5" s="6" t="s">
        <v>82</v>
      </c>
      <c r="C5" s="4">
        <v>1823.72</v>
      </c>
      <c r="D5" s="4">
        <v>1296.78</v>
      </c>
      <c r="E5" s="4">
        <v>1362.42</v>
      </c>
    </row>
    <row r="6" spans="1:5" x14ac:dyDescent="0.2">
      <c r="A6" s="6" t="s">
        <v>123</v>
      </c>
      <c r="B6" s="6" t="s">
        <v>124</v>
      </c>
      <c r="C6" s="4">
        <v>2885.57</v>
      </c>
      <c r="D6" s="4">
        <v>3117.36</v>
      </c>
      <c r="E6" s="4">
        <v>3475.26</v>
      </c>
    </row>
    <row r="7" spans="1:5" x14ac:dyDescent="0.2">
      <c r="A7" s="6" t="s">
        <v>125</v>
      </c>
      <c r="B7" s="6" t="s">
        <v>126</v>
      </c>
      <c r="C7" s="4">
        <v>1417.52</v>
      </c>
      <c r="D7" s="4">
        <v>1182.01</v>
      </c>
      <c r="E7" s="4">
        <v>1109.27</v>
      </c>
    </row>
    <row r="8" spans="1:5" x14ac:dyDescent="0.2">
      <c r="A8" s="6" t="s">
        <v>125</v>
      </c>
      <c r="B8" s="6" t="s">
        <v>127</v>
      </c>
      <c r="C8" s="4">
        <v>1799.17</v>
      </c>
      <c r="D8" s="4">
        <v>1166.52</v>
      </c>
      <c r="E8" s="4">
        <v>535.91999999999996</v>
      </c>
    </row>
    <row r="9" spans="1:5" x14ac:dyDescent="0.2">
      <c r="A9" s="6" t="s">
        <v>125</v>
      </c>
      <c r="B9" s="6" t="s">
        <v>128</v>
      </c>
      <c r="C9" s="4">
        <v>1670.59</v>
      </c>
      <c r="D9" s="4">
        <v>1306.6300000000001</v>
      </c>
      <c r="E9" s="4">
        <v>1145.53</v>
      </c>
    </row>
    <row r="10" spans="1:5" x14ac:dyDescent="0.2">
      <c r="A10" s="6" t="s">
        <v>125</v>
      </c>
      <c r="B10" s="6" t="s">
        <v>129</v>
      </c>
      <c r="C10" s="4">
        <v>1947.56</v>
      </c>
      <c r="D10" s="4">
        <v>1654.04</v>
      </c>
      <c r="E10" s="4">
        <v>2599.63</v>
      </c>
    </row>
    <row r="11" spans="1:5" x14ac:dyDescent="0.2">
      <c r="A11" s="6" t="s">
        <v>125</v>
      </c>
      <c r="B11" s="6" t="s">
        <v>130</v>
      </c>
      <c r="C11" s="4">
        <v>1517.07</v>
      </c>
      <c r="D11" s="4">
        <v>1518.44</v>
      </c>
      <c r="E11" s="4">
        <v>1286.93</v>
      </c>
    </row>
    <row r="12" spans="1:5" x14ac:dyDescent="0.2">
      <c r="A12" s="6" t="s">
        <v>125</v>
      </c>
      <c r="B12" s="6" t="s">
        <v>131</v>
      </c>
      <c r="C12" s="4">
        <v>1876.47</v>
      </c>
      <c r="D12" s="4">
        <v>1418.52</v>
      </c>
      <c r="E12" s="4">
        <v>1270.19</v>
      </c>
    </row>
    <row r="13" spans="1:5" x14ac:dyDescent="0.2">
      <c r="A13" s="6" t="s">
        <v>125</v>
      </c>
      <c r="B13" s="6" t="s">
        <v>171</v>
      </c>
      <c r="C13" s="4">
        <v>1411.62</v>
      </c>
      <c r="D13" s="4">
        <v>1006.7</v>
      </c>
      <c r="E13" s="4">
        <v>599.19000000000005</v>
      </c>
    </row>
    <row r="14" spans="1:5" x14ac:dyDescent="0.2">
      <c r="A14" s="6" t="s">
        <v>125</v>
      </c>
      <c r="B14" s="6" t="s">
        <v>132</v>
      </c>
      <c r="C14" s="4">
        <v>1156.69</v>
      </c>
      <c r="D14" s="4">
        <v>845.66</v>
      </c>
      <c r="E14" s="4">
        <v>849.99</v>
      </c>
    </row>
    <row r="15" spans="1:5" x14ac:dyDescent="0.2">
      <c r="A15" s="6" t="s">
        <v>125</v>
      </c>
      <c r="B15" s="6" t="s">
        <v>133</v>
      </c>
      <c r="C15" s="4">
        <v>2251.33</v>
      </c>
      <c r="D15" s="4">
        <v>1802.61</v>
      </c>
      <c r="E15" s="4">
        <v>1947.89</v>
      </c>
    </row>
    <row r="16" spans="1:5" x14ac:dyDescent="0.2">
      <c r="A16" s="6" t="s">
        <v>125</v>
      </c>
      <c r="B16" s="6" t="s">
        <v>134</v>
      </c>
      <c r="C16" s="4">
        <v>888.79</v>
      </c>
      <c r="D16" s="4">
        <v>1058.6300000000001</v>
      </c>
      <c r="E16" s="4">
        <v>496.74</v>
      </c>
    </row>
    <row r="17" spans="1:5" x14ac:dyDescent="0.2">
      <c r="A17" s="6" t="s">
        <v>125</v>
      </c>
      <c r="B17" s="6" t="s">
        <v>135</v>
      </c>
      <c r="C17" s="4">
        <v>1556.92</v>
      </c>
      <c r="D17" s="4">
        <v>1194.8499999999999</v>
      </c>
      <c r="E17" s="4">
        <v>1105.97</v>
      </c>
    </row>
    <row r="18" spans="1:5" x14ac:dyDescent="0.2">
      <c r="A18" s="6" t="s">
        <v>125</v>
      </c>
      <c r="B18" s="6" t="s">
        <v>136</v>
      </c>
      <c r="C18" s="4">
        <v>1510.89</v>
      </c>
      <c r="D18" s="4">
        <v>1198.69</v>
      </c>
      <c r="E18" s="4">
        <v>941.57</v>
      </c>
    </row>
    <row r="19" spans="1:5" x14ac:dyDescent="0.2">
      <c r="A19" s="6" t="s">
        <v>125</v>
      </c>
      <c r="B19" s="6" t="s">
        <v>137</v>
      </c>
      <c r="C19" s="4">
        <v>2626.45</v>
      </c>
      <c r="D19" s="4">
        <v>1581.47</v>
      </c>
      <c r="E19" s="4">
        <v>3167.33</v>
      </c>
    </row>
    <row r="20" spans="1:5" x14ac:dyDescent="0.2">
      <c r="A20" s="6" t="s">
        <v>125</v>
      </c>
      <c r="B20" s="6" t="s">
        <v>138</v>
      </c>
      <c r="C20" s="4">
        <v>1282.8800000000001</v>
      </c>
      <c r="D20" s="4">
        <v>1166.69</v>
      </c>
      <c r="E20" s="4">
        <v>904.77</v>
      </c>
    </row>
    <row r="21" spans="1:5" x14ac:dyDescent="0.2">
      <c r="A21" s="6" t="s">
        <v>125</v>
      </c>
      <c r="B21" s="6" t="s">
        <v>139</v>
      </c>
      <c r="C21" s="4">
        <v>1856.11</v>
      </c>
      <c r="D21" s="4">
        <v>1303.22</v>
      </c>
      <c r="E21" s="4">
        <v>1240.68</v>
      </c>
    </row>
    <row r="22" spans="1:5" x14ac:dyDescent="0.2">
      <c r="A22" s="6" t="s">
        <v>125</v>
      </c>
      <c r="B22" s="6" t="s">
        <v>140</v>
      </c>
      <c r="C22" s="4">
        <v>1468.54</v>
      </c>
      <c r="D22" s="4">
        <v>1224.2</v>
      </c>
      <c r="E22" s="4">
        <v>1245.25</v>
      </c>
    </row>
    <row r="24" spans="1:5" x14ac:dyDescent="0.2">
      <c r="A24" s="43" t="s">
        <v>657</v>
      </c>
    </row>
    <row r="25" spans="1:5" x14ac:dyDescent="0.2">
      <c r="A25" s="43" t="s">
        <v>569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39.42578125" style="6" customWidth="1"/>
    <col min="2" max="2" width="38" style="6" bestFit="1" customWidth="1"/>
    <col min="3" max="3" width="12.42578125" style="6" bestFit="1" customWidth="1"/>
    <col min="4" max="5" width="10.7109375" style="6" customWidth="1"/>
    <col min="6" max="16384" width="11.42578125" style="6"/>
  </cols>
  <sheetData>
    <row r="1" spans="1:5" x14ac:dyDescent="0.2">
      <c r="A1" s="65" t="s">
        <v>709</v>
      </c>
      <c r="B1" s="65"/>
      <c r="C1" s="65"/>
      <c r="D1" s="65"/>
      <c r="E1" s="65"/>
    </row>
    <row r="2" spans="1:5" ht="12.95" customHeight="1" x14ac:dyDescent="0.2">
      <c r="A2" s="65" t="s">
        <v>710</v>
      </c>
      <c r="B2" s="65"/>
      <c r="C2" s="65"/>
      <c r="D2" s="65"/>
      <c r="E2" s="65"/>
    </row>
    <row r="3" spans="1:5" x14ac:dyDescent="0.2">
      <c r="D3" s="3" t="s">
        <v>593</v>
      </c>
      <c r="E3" s="5" t="s">
        <v>150</v>
      </c>
    </row>
    <row r="4" spans="1:5" ht="25.5" x14ac:dyDescent="0.2">
      <c r="A4" s="7" t="s">
        <v>117</v>
      </c>
      <c r="B4" s="7" t="s">
        <v>118</v>
      </c>
      <c r="C4" s="7" t="s">
        <v>119</v>
      </c>
      <c r="D4" s="7" t="s">
        <v>120</v>
      </c>
      <c r="E4" s="7" t="s">
        <v>121</v>
      </c>
    </row>
    <row r="5" spans="1:5" ht="12.75" customHeight="1" x14ac:dyDescent="0.2">
      <c r="A5" s="6" t="s">
        <v>122</v>
      </c>
      <c r="B5" s="6" t="s">
        <v>82</v>
      </c>
      <c r="C5" s="8">
        <v>78281</v>
      </c>
      <c r="D5" s="9">
        <v>38572</v>
      </c>
      <c r="E5" s="9">
        <v>39709</v>
      </c>
    </row>
    <row r="6" spans="1:5" ht="12.75" customHeight="1" x14ac:dyDescent="0.2">
      <c r="A6" s="6" t="s">
        <v>123</v>
      </c>
      <c r="B6" s="6" t="s">
        <v>124</v>
      </c>
      <c r="C6" s="8">
        <v>2549</v>
      </c>
      <c r="D6" s="9">
        <v>1085</v>
      </c>
      <c r="E6" s="9">
        <v>1464</v>
      </c>
    </row>
    <row r="7" spans="1:5" ht="12.75" customHeight="1" x14ac:dyDescent="0.2">
      <c r="A7" s="6" t="s">
        <v>125</v>
      </c>
      <c r="B7" s="6" t="s">
        <v>126</v>
      </c>
      <c r="C7" s="8">
        <v>15501</v>
      </c>
      <c r="D7" s="9">
        <v>8549</v>
      </c>
      <c r="E7" s="9">
        <v>6952</v>
      </c>
    </row>
    <row r="8" spans="1:5" ht="12.75" customHeight="1" x14ac:dyDescent="0.2">
      <c r="A8" s="6" t="s">
        <v>125</v>
      </c>
      <c r="B8" s="6" t="s">
        <v>127</v>
      </c>
      <c r="C8" s="8">
        <v>2210</v>
      </c>
      <c r="D8" s="9">
        <v>893</v>
      </c>
      <c r="E8" s="9">
        <v>1317</v>
      </c>
    </row>
    <row r="9" spans="1:5" ht="12.75" customHeight="1" x14ac:dyDescent="0.2">
      <c r="A9" s="6" t="s">
        <v>125</v>
      </c>
      <c r="B9" s="6" t="s">
        <v>128</v>
      </c>
      <c r="C9" s="8">
        <v>1569</v>
      </c>
      <c r="D9" s="9">
        <v>835</v>
      </c>
      <c r="E9" s="9">
        <v>734</v>
      </c>
    </row>
    <row r="10" spans="1:5" ht="12.75" customHeight="1" x14ac:dyDescent="0.2">
      <c r="A10" s="6" t="s">
        <v>125</v>
      </c>
      <c r="B10" s="6" t="s">
        <v>129</v>
      </c>
      <c r="C10" s="8">
        <v>1953</v>
      </c>
      <c r="D10" s="9">
        <v>1006</v>
      </c>
      <c r="E10" s="9">
        <v>947</v>
      </c>
    </row>
    <row r="11" spans="1:5" ht="12.75" customHeight="1" x14ac:dyDescent="0.2">
      <c r="A11" s="6" t="s">
        <v>125</v>
      </c>
      <c r="B11" s="6" t="s">
        <v>130</v>
      </c>
      <c r="C11" s="8">
        <v>3643</v>
      </c>
      <c r="D11" s="9">
        <v>2227</v>
      </c>
      <c r="E11" s="9">
        <v>1416</v>
      </c>
    </row>
    <row r="12" spans="1:5" ht="12.75" customHeight="1" x14ac:dyDescent="0.2">
      <c r="A12" s="6" t="s">
        <v>125</v>
      </c>
      <c r="B12" s="6" t="s">
        <v>131</v>
      </c>
      <c r="C12" s="8">
        <v>1301</v>
      </c>
      <c r="D12" s="9">
        <v>748</v>
      </c>
      <c r="E12" s="9">
        <v>553</v>
      </c>
    </row>
    <row r="13" spans="1:5" ht="12.75" customHeight="1" x14ac:dyDescent="0.2">
      <c r="A13" s="6" t="s">
        <v>125</v>
      </c>
      <c r="B13" s="6" t="s">
        <v>171</v>
      </c>
      <c r="C13" s="8">
        <v>3925</v>
      </c>
      <c r="D13" s="9">
        <v>1947</v>
      </c>
      <c r="E13" s="9">
        <v>1978</v>
      </c>
    </row>
    <row r="14" spans="1:5" ht="12.75" customHeight="1" x14ac:dyDescent="0.2">
      <c r="A14" s="6" t="s">
        <v>125</v>
      </c>
      <c r="B14" s="6" t="s">
        <v>132</v>
      </c>
      <c r="C14" s="8">
        <v>3859</v>
      </c>
      <c r="D14" s="9">
        <v>1870</v>
      </c>
      <c r="E14" s="9">
        <v>1989</v>
      </c>
    </row>
    <row r="15" spans="1:5" ht="12.75" customHeight="1" x14ac:dyDescent="0.2">
      <c r="A15" s="6" t="s">
        <v>125</v>
      </c>
      <c r="B15" s="6" t="s">
        <v>133</v>
      </c>
      <c r="C15" s="8">
        <v>10218</v>
      </c>
      <c r="D15" s="9">
        <v>3663</v>
      </c>
      <c r="E15" s="9">
        <v>6555</v>
      </c>
    </row>
    <row r="16" spans="1:5" ht="12.75" customHeight="1" x14ac:dyDescent="0.2">
      <c r="A16" s="6" t="s">
        <v>125</v>
      </c>
      <c r="B16" s="6" t="s">
        <v>134</v>
      </c>
      <c r="C16" s="8">
        <v>1734</v>
      </c>
      <c r="D16" s="9">
        <v>765</v>
      </c>
      <c r="E16" s="9">
        <v>969</v>
      </c>
    </row>
    <row r="17" spans="1:5" ht="12.75" customHeight="1" x14ac:dyDescent="0.2">
      <c r="A17" s="6" t="s">
        <v>125</v>
      </c>
      <c r="B17" s="6" t="s">
        <v>135</v>
      </c>
      <c r="C17" s="8">
        <v>3975</v>
      </c>
      <c r="D17" s="9">
        <v>2587</v>
      </c>
      <c r="E17" s="9">
        <v>1388</v>
      </c>
    </row>
    <row r="18" spans="1:5" ht="12.75" customHeight="1" x14ac:dyDescent="0.2">
      <c r="A18" s="6" t="s">
        <v>125</v>
      </c>
      <c r="B18" s="6" t="s">
        <v>136</v>
      </c>
      <c r="C18" s="8">
        <v>10695</v>
      </c>
      <c r="D18" s="9">
        <v>4753</v>
      </c>
      <c r="E18" s="9">
        <v>5942</v>
      </c>
    </row>
    <row r="19" spans="1:5" ht="12.75" customHeight="1" x14ac:dyDescent="0.2">
      <c r="A19" s="6" t="s">
        <v>125</v>
      </c>
      <c r="B19" s="6" t="s">
        <v>137</v>
      </c>
      <c r="C19" s="8">
        <v>2293</v>
      </c>
      <c r="D19" s="9">
        <v>1162</v>
      </c>
      <c r="E19" s="9">
        <v>1131</v>
      </c>
    </row>
    <row r="20" spans="1:5" ht="12.75" customHeight="1" x14ac:dyDescent="0.2">
      <c r="A20" s="6" t="s">
        <v>125</v>
      </c>
      <c r="B20" s="6" t="s">
        <v>138</v>
      </c>
      <c r="C20" s="8">
        <v>753</v>
      </c>
      <c r="D20" s="9">
        <v>369</v>
      </c>
      <c r="E20" s="9">
        <v>384</v>
      </c>
    </row>
    <row r="21" spans="1:5" ht="12.75" customHeight="1" x14ac:dyDescent="0.2">
      <c r="A21" s="6" t="s">
        <v>125</v>
      </c>
      <c r="B21" s="6" t="s">
        <v>139</v>
      </c>
      <c r="C21" s="8">
        <v>792</v>
      </c>
      <c r="D21" s="9">
        <v>480</v>
      </c>
      <c r="E21" s="9">
        <v>312</v>
      </c>
    </row>
    <row r="22" spans="1:5" ht="12.75" customHeight="1" x14ac:dyDescent="0.2">
      <c r="A22" s="6" t="s">
        <v>125</v>
      </c>
      <c r="B22" s="6" t="s">
        <v>140</v>
      </c>
      <c r="C22" s="8">
        <v>11311</v>
      </c>
      <c r="D22" s="9">
        <v>5633</v>
      </c>
      <c r="E22" s="9">
        <v>5678</v>
      </c>
    </row>
    <row r="23" spans="1:5" ht="12.75" customHeight="1" x14ac:dyDescent="0.2">
      <c r="A23" s="6" t="s">
        <v>141</v>
      </c>
      <c r="B23" s="6" t="s">
        <v>83</v>
      </c>
      <c r="C23" s="8">
        <v>532</v>
      </c>
      <c r="D23" s="9">
        <v>351</v>
      </c>
      <c r="E23" s="9">
        <v>181</v>
      </c>
    </row>
    <row r="24" spans="1:5" ht="12.75" customHeight="1" x14ac:dyDescent="0.2">
      <c r="A24" s="6" t="s">
        <v>141</v>
      </c>
      <c r="B24" s="6" t="s">
        <v>84</v>
      </c>
      <c r="C24" s="8">
        <v>163</v>
      </c>
      <c r="D24" s="9">
        <v>51</v>
      </c>
      <c r="E24" s="9">
        <v>112</v>
      </c>
    </row>
    <row r="25" spans="1:5" ht="12.75" customHeight="1" x14ac:dyDescent="0.2">
      <c r="A25" s="6" t="s">
        <v>141</v>
      </c>
      <c r="B25" s="6" t="s">
        <v>85</v>
      </c>
      <c r="C25" s="8">
        <v>320</v>
      </c>
      <c r="D25" s="9">
        <v>69</v>
      </c>
      <c r="E25" s="9">
        <v>251</v>
      </c>
    </row>
    <row r="26" spans="1:5" ht="12.75" customHeight="1" x14ac:dyDescent="0.2">
      <c r="A26" s="6" t="s">
        <v>142</v>
      </c>
      <c r="B26" s="6" t="s">
        <v>143</v>
      </c>
      <c r="C26" s="8">
        <v>103</v>
      </c>
      <c r="D26" s="9">
        <v>55</v>
      </c>
      <c r="E26" s="9">
        <v>48</v>
      </c>
    </row>
    <row r="27" spans="1:5" ht="12.75" customHeight="1" x14ac:dyDescent="0.2">
      <c r="A27" s="6" t="s">
        <v>142</v>
      </c>
      <c r="B27" s="6" t="s">
        <v>144</v>
      </c>
      <c r="C27" s="8">
        <v>550</v>
      </c>
      <c r="D27" s="9">
        <v>156</v>
      </c>
      <c r="E27" s="9">
        <v>394</v>
      </c>
    </row>
    <row r="28" spans="1:5" ht="12.75" customHeight="1" x14ac:dyDescent="0.2">
      <c r="A28" s="6" t="s">
        <v>142</v>
      </c>
      <c r="B28" s="6" t="s">
        <v>145</v>
      </c>
      <c r="C28" s="8">
        <v>762</v>
      </c>
      <c r="D28" s="9">
        <v>383</v>
      </c>
      <c r="E28" s="9">
        <v>379</v>
      </c>
    </row>
    <row r="29" spans="1:5" ht="12.75" customHeight="1" x14ac:dyDescent="0.2">
      <c r="A29" s="6" t="s">
        <v>146</v>
      </c>
      <c r="B29" s="6" t="s">
        <v>86</v>
      </c>
      <c r="C29" s="8">
        <v>561</v>
      </c>
      <c r="D29" s="9">
        <v>365</v>
      </c>
      <c r="E29" s="9">
        <v>196</v>
      </c>
    </row>
    <row r="30" spans="1:5" ht="12.75" customHeight="1" x14ac:dyDescent="0.2">
      <c r="A30" s="6" t="s">
        <v>146</v>
      </c>
      <c r="B30" s="6" t="s">
        <v>87</v>
      </c>
      <c r="C30" s="8">
        <v>9</v>
      </c>
      <c r="D30" s="9" t="s">
        <v>747</v>
      </c>
      <c r="E30" s="9" t="s">
        <v>747</v>
      </c>
    </row>
    <row r="31" spans="1:5" ht="12.75" customHeight="1" x14ac:dyDescent="0.2">
      <c r="A31" s="6" t="s">
        <v>146</v>
      </c>
      <c r="B31" s="6" t="s">
        <v>147</v>
      </c>
      <c r="C31" s="8">
        <v>96</v>
      </c>
      <c r="D31" s="9">
        <v>23</v>
      </c>
      <c r="E31" s="9">
        <v>73</v>
      </c>
    </row>
    <row r="32" spans="1:5" ht="12.75" customHeight="1" x14ac:dyDescent="0.2">
      <c r="A32" s="6" t="s">
        <v>146</v>
      </c>
      <c r="B32" s="6" t="s">
        <v>88</v>
      </c>
      <c r="C32" s="8">
        <v>870</v>
      </c>
      <c r="D32" s="9">
        <v>304</v>
      </c>
      <c r="E32" s="9">
        <v>566</v>
      </c>
    </row>
    <row r="33" spans="1:5" ht="12.75" customHeight="1" x14ac:dyDescent="0.2">
      <c r="A33" s="6" t="s">
        <v>146</v>
      </c>
      <c r="B33" s="6" t="s">
        <v>84</v>
      </c>
      <c r="C33" s="8">
        <v>369</v>
      </c>
      <c r="D33" s="9">
        <v>106</v>
      </c>
      <c r="E33" s="9">
        <v>263</v>
      </c>
    </row>
    <row r="34" spans="1:5" ht="12.75" customHeight="1" x14ac:dyDescent="0.2">
      <c r="A34" s="6" t="s">
        <v>146</v>
      </c>
      <c r="B34" s="6" t="s">
        <v>89</v>
      </c>
      <c r="C34" s="8">
        <v>123</v>
      </c>
      <c r="D34" s="9">
        <v>101</v>
      </c>
      <c r="E34" s="9">
        <v>22</v>
      </c>
    </row>
    <row r="35" spans="1:5" ht="12.75" customHeight="1" x14ac:dyDescent="0.2">
      <c r="A35" s="6" t="s">
        <v>146</v>
      </c>
      <c r="B35" s="6" t="s">
        <v>90</v>
      </c>
      <c r="C35" s="8">
        <v>49</v>
      </c>
      <c r="D35" s="9">
        <v>33</v>
      </c>
      <c r="E35" s="9">
        <v>16</v>
      </c>
    </row>
    <row r="36" spans="1:5" ht="12.75" customHeight="1" x14ac:dyDescent="0.2">
      <c r="A36" s="6" t="s">
        <v>146</v>
      </c>
      <c r="B36" s="6" t="s">
        <v>91</v>
      </c>
      <c r="C36" s="8">
        <v>43</v>
      </c>
      <c r="D36" s="9">
        <v>20</v>
      </c>
      <c r="E36" s="9">
        <v>23</v>
      </c>
    </row>
    <row r="37" spans="1:5" ht="12.75" customHeight="1" x14ac:dyDescent="0.2">
      <c r="A37" s="6" t="s">
        <v>146</v>
      </c>
      <c r="B37" s="6" t="s">
        <v>92</v>
      </c>
      <c r="C37" s="8">
        <v>14</v>
      </c>
      <c r="D37" s="9">
        <v>13</v>
      </c>
      <c r="E37" s="9">
        <v>1</v>
      </c>
    </row>
    <row r="38" spans="1:5" ht="12.75" customHeight="1" x14ac:dyDescent="0.2">
      <c r="A38" s="6" t="s">
        <v>146</v>
      </c>
      <c r="B38" s="6" t="s">
        <v>93</v>
      </c>
      <c r="C38" s="8">
        <v>10</v>
      </c>
      <c r="D38" s="9" t="s">
        <v>747</v>
      </c>
      <c r="E38" s="9" t="s">
        <v>747</v>
      </c>
    </row>
    <row r="39" spans="1:5" ht="12.75" customHeight="1" x14ac:dyDescent="0.2">
      <c r="A39" s="6" t="s">
        <v>146</v>
      </c>
      <c r="B39" s="6" t="s">
        <v>148</v>
      </c>
      <c r="C39" s="8">
        <v>71</v>
      </c>
      <c r="D39" s="9">
        <v>35</v>
      </c>
      <c r="E39" s="9">
        <v>36</v>
      </c>
    </row>
    <row r="40" spans="1:5" ht="12.75" customHeight="1" x14ac:dyDescent="0.2">
      <c r="A40" s="6" t="s">
        <v>146</v>
      </c>
      <c r="B40" s="6" t="s">
        <v>149</v>
      </c>
      <c r="C40" s="8">
        <v>48</v>
      </c>
      <c r="D40" s="9">
        <v>20</v>
      </c>
      <c r="E40" s="9">
        <v>28</v>
      </c>
    </row>
    <row r="41" spans="1:5" ht="12.75" customHeight="1" x14ac:dyDescent="0.2">
      <c r="A41" s="6" t="s">
        <v>146</v>
      </c>
      <c r="B41" s="6" t="s">
        <v>94</v>
      </c>
      <c r="C41" s="8">
        <v>9</v>
      </c>
      <c r="D41" s="9">
        <v>7</v>
      </c>
      <c r="E41" s="9">
        <v>2</v>
      </c>
    </row>
    <row r="42" spans="1:5" ht="12.75" customHeight="1" x14ac:dyDescent="0.2">
      <c r="A42" s="6" t="s">
        <v>146</v>
      </c>
      <c r="B42" s="6" t="s">
        <v>95</v>
      </c>
      <c r="C42" s="8">
        <v>37</v>
      </c>
      <c r="D42" s="9">
        <v>7</v>
      </c>
      <c r="E42" s="9">
        <v>30</v>
      </c>
    </row>
    <row r="43" spans="1:5" ht="12.75" customHeight="1" x14ac:dyDescent="0.2">
      <c r="A43" s="6" t="s">
        <v>146</v>
      </c>
      <c r="B43" s="6" t="s">
        <v>96</v>
      </c>
      <c r="C43" s="8">
        <v>121</v>
      </c>
      <c r="D43" s="9">
        <v>21</v>
      </c>
      <c r="E43" s="9">
        <v>100</v>
      </c>
    </row>
    <row r="44" spans="1:5" ht="12.75" customHeight="1" x14ac:dyDescent="0.2">
      <c r="A44" s="6" t="s">
        <v>659</v>
      </c>
      <c r="B44" s="6" t="s">
        <v>97</v>
      </c>
      <c r="C44" s="8">
        <v>15</v>
      </c>
      <c r="D44" s="9">
        <v>4</v>
      </c>
      <c r="E44" s="9">
        <v>11</v>
      </c>
    </row>
    <row r="45" spans="1:5" ht="12.75" customHeight="1" x14ac:dyDescent="0.2">
      <c r="A45" s="6" t="s">
        <v>659</v>
      </c>
      <c r="B45" s="6" t="s">
        <v>98</v>
      </c>
      <c r="C45" s="8">
        <v>17</v>
      </c>
      <c r="D45" s="9">
        <v>3</v>
      </c>
      <c r="E45" s="9">
        <v>14</v>
      </c>
    </row>
    <row r="46" spans="1:5" ht="12.75" customHeight="1" x14ac:dyDescent="0.2">
      <c r="A46" s="6" t="s">
        <v>659</v>
      </c>
      <c r="B46" s="6" t="s">
        <v>99</v>
      </c>
      <c r="C46" s="8">
        <v>182</v>
      </c>
      <c r="D46" s="9">
        <v>133</v>
      </c>
      <c r="E46" s="9">
        <v>49</v>
      </c>
    </row>
    <row r="47" spans="1:5" ht="12.75" customHeight="1" x14ac:dyDescent="0.2">
      <c r="A47" s="6" t="s">
        <v>659</v>
      </c>
      <c r="B47" s="6" t="s">
        <v>100</v>
      </c>
      <c r="C47" s="8">
        <v>135</v>
      </c>
      <c r="D47" s="9">
        <v>111</v>
      </c>
      <c r="E47" s="9">
        <v>24</v>
      </c>
    </row>
    <row r="48" spans="1:5" ht="12.75" customHeight="1" x14ac:dyDescent="0.2">
      <c r="A48" s="6" t="s">
        <v>659</v>
      </c>
      <c r="B48" s="6" t="s">
        <v>101</v>
      </c>
      <c r="C48" s="8">
        <v>25</v>
      </c>
      <c r="D48" s="9">
        <v>4</v>
      </c>
      <c r="E48" s="9">
        <v>21</v>
      </c>
    </row>
    <row r="49" spans="1:5" ht="12.75" customHeight="1" x14ac:dyDescent="0.2">
      <c r="A49" s="6" t="s">
        <v>659</v>
      </c>
      <c r="B49" s="6" t="s">
        <v>102</v>
      </c>
      <c r="C49" s="8">
        <v>151</v>
      </c>
      <c r="D49" s="9">
        <v>92</v>
      </c>
      <c r="E49" s="9">
        <v>59</v>
      </c>
    </row>
    <row r="50" spans="1:5" ht="12.75" customHeight="1" x14ac:dyDescent="0.2">
      <c r="A50" s="6" t="s">
        <v>659</v>
      </c>
      <c r="B50" s="6" t="s">
        <v>103</v>
      </c>
      <c r="C50" s="8">
        <v>6</v>
      </c>
      <c r="D50" s="9" t="s">
        <v>747</v>
      </c>
      <c r="E50" s="9" t="s">
        <v>747</v>
      </c>
    </row>
    <row r="51" spans="1:5" ht="12.75" customHeight="1" x14ac:dyDescent="0.2">
      <c r="A51" s="6" t="s">
        <v>659</v>
      </c>
      <c r="B51" s="6" t="s">
        <v>104</v>
      </c>
      <c r="C51" s="8">
        <v>21</v>
      </c>
      <c r="D51" s="9">
        <v>2</v>
      </c>
      <c r="E51" s="9">
        <v>19</v>
      </c>
    </row>
    <row r="52" spans="1:5" ht="12.75" customHeight="1" x14ac:dyDescent="0.2">
      <c r="A52" s="6" t="s">
        <v>659</v>
      </c>
      <c r="B52" s="6" t="s">
        <v>105</v>
      </c>
      <c r="C52" s="8">
        <v>30</v>
      </c>
      <c r="D52" s="9" t="s">
        <v>747</v>
      </c>
      <c r="E52" s="9" t="s">
        <v>747</v>
      </c>
    </row>
    <row r="53" spans="1:5" ht="12.75" customHeight="1" x14ac:dyDescent="0.2">
      <c r="A53" s="6" t="s">
        <v>659</v>
      </c>
      <c r="B53" s="6" t="s">
        <v>106</v>
      </c>
      <c r="C53" s="8">
        <v>32</v>
      </c>
      <c r="D53" s="9">
        <v>5</v>
      </c>
      <c r="E53" s="9">
        <v>27</v>
      </c>
    </row>
    <row r="54" spans="1:5" ht="12.75" customHeight="1" x14ac:dyDescent="0.2">
      <c r="A54" s="6" t="s">
        <v>659</v>
      </c>
      <c r="B54" s="6" t="s">
        <v>107</v>
      </c>
      <c r="C54" s="8">
        <v>45</v>
      </c>
      <c r="D54" s="9">
        <v>28</v>
      </c>
      <c r="E54" s="9">
        <v>17</v>
      </c>
    </row>
    <row r="55" spans="1:5" ht="12.75" customHeight="1" x14ac:dyDescent="0.2">
      <c r="A55" s="6" t="s">
        <v>659</v>
      </c>
      <c r="B55" s="6" t="s">
        <v>108</v>
      </c>
      <c r="C55" s="8">
        <v>28</v>
      </c>
      <c r="D55" s="9">
        <v>15</v>
      </c>
      <c r="E55" s="9">
        <v>13</v>
      </c>
    </row>
    <row r="56" spans="1:5" ht="12.75" customHeight="1" x14ac:dyDescent="0.2">
      <c r="A56" s="6" t="s">
        <v>659</v>
      </c>
      <c r="B56" s="6" t="s">
        <v>109</v>
      </c>
      <c r="C56" s="8">
        <v>65</v>
      </c>
      <c r="D56" s="9">
        <v>28</v>
      </c>
      <c r="E56" s="9">
        <v>37</v>
      </c>
    </row>
    <row r="57" spans="1:5" ht="12.75" customHeight="1" x14ac:dyDescent="0.2">
      <c r="A57" s="6" t="s">
        <v>659</v>
      </c>
      <c r="B57" s="6" t="s">
        <v>110</v>
      </c>
      <c r="C57" s="8">
        <v>37</v>
      </c>
      <c r="D57" s="9">
        <v>1</v>
      </c>
      <c r="E57" s="9">
        <v>36</v>
      </c>
    </row>
    <row r="58" spans="1:5" ht="12.75" customHeight="1" x14ac:dyDescent="0.2">
      <c r="A58" s="6" t="s">
        <v>659</v>
      </c>
      <c r="B58" s="6" t="s">
        <v>111</v>
      </c>
      <c r="C58" s="8">
        <v>15</v>
      </c>
      <c r="D58" s="9" t="s">
        <v>747</v>
      </c>
      <c r="E58" s="9" t="s">
        <v>747</v>
      </c>
    </row>
    <row r="59" spans="1:5" ht="12.75" customHeight="1" x14ac:dyDescent="0.2">
      <c r="A59" s="6" t="s">
        <v>659</v>
      </c>
      <c r="B59" s="6" t="s">
        <v>112</v>
      </c>
      <c r="C59" s="8">
        <v>35</v>
      </c>
      <c r="D59" s="9" t="s">
        <v>747</v>
      </c>
      <c r="E59" s="9" t="s">
        <v>747</v>
      </c>
    </row>
    <row r="60" spans="1:5" ht="12.75" customHeight="1" x14ac:dyDescent="0.2">
      <c r="A60" s="6" t="s">
        <v>659</v>
      </c>
      <c r="B60" s="6" t="s">
        <v>113</v>
      </c>
      <c r="C60" s="8">
        <v>46</v>
      </c>
      <c r="D60" s="9">
        <v>6</v>
      </c>
      <c r="E60" s="9">
        <v>40</v>
      </c>
    </row>
    <row r="61" spans="1:5" ht="12.75" customHeight="1" x14ac:dyDescent="0.2">
      <c r="A61" s="6" t="s">
        <v>659</v>
      </c>
      <c r="B61" s="6" t="s">
        <v>114</v>
      </c>
      <c r="C61" s="8">
        <v>48</v>
      </c>
      <c r="D61" s="9">
        <v>7</v>
      </c>
      <c r="E61" s="9">
        <v>41</v>
      </c>
    </row>
    <row r="62" spans="1:5" ht="12.75" customHeight="1" x14ac:dyDescent="0.2">
      <c r="A62" s="6" t="s">
        <v>659</v>
      </c>
      <c r="B62" s="6" t="s">
        <v>115</v>
      </c>
      <c r="C62" s="8">
        <v>38</v>
      </c>
      <c r="D62" s="9">
        <v>2</v>
      </c>
      <c r="E62" s="9">
        <v>36</v>
      </c>
    </row>
    <row r="63" spans="1:5" ht="12.75" customHeight="1" x14ac:dyDescent="0.2">
      <c r="A63" s="6" t="s">
        <v>659</v>
      </c>
      <c r="B63" s="6" t="s">
        <v>116</v>
      </c>
      <c r="C63" s="8">
        <v>12</v>
      </c>
      <c r="D63" s="9">
        <v>2</v>
      </c>
      <c r="E63" s="9">
        <v>10</v>
      </c>
    </row>
    <row r="64" spans="1:5" ht="12.75" customHeight="1" x14ac:dyDescent="0.2"/>
    <row r="65" spans="1:1" ht="12.75" customHeight="1" x14ac:dyDescent="0.2">
      <c r="A65" s="43" t="s">
        <v>657</v>
      </c>
    </row>
    <row r="66" spans="1:1" ht="12.75" customHeight="1" x14ac:dyDescent="0.2">
      <c r="A66" s="43" t="s">
        <v>569</v>
      </c>
    </row>
    <row r="67" spans="1:1" ht="12.75" customHeight="1" x14ac:dyDescent="0.2"/>
    <row r="68" spans="1:1" ht="12.75" customHeight="1" x14ac:dyDescent="0.2"/>
    <row r="69" spans="1:1" ht="12.75" customHeight="1" x14ac:dyDescent="0.2"/>
    <row r="70" spans="1:1" ht="12.75" customHeight="1" x14ac:dyDescent="0.2"/>
    <row r="71" spans="1:1" ht="12.75" customHeight="1" x14ac:dyDescent="0.2"/>
    <row r="72" spans="1:1" ht="12.75" customHeight="1" x14ac:dyDescent="0.2"/>
    <row r="73" spans="1:1" ht="12.75" customHeight="1" x14ac:dyDescent="0.2"/>
    <row r="74" spans="1:1" ht="12.75" customHeight="1" x14ac:dyDescent="0.2"/>
    <row r="75" spans="1:1" ht="12.75" customHeight="1" x14ac:dyDescent="0.2"/>
    <row r="76" spans="1:1" ht="12.75" customHeight="1" x14ac:dyDescent="0.2"/>
    <row r="77" spans="1:1" ht="12.75" customHeight="1" x14ac:dyDescent="0.2"/>
    <row r="78" spans="1:1" ht="12.75" customHeight="1" x14ac:dyDescent="0.2"/>
    <row r="79" spans="1:1" ht="12.75" customHeight="1" x14ac:dyDescent="0.2"/>
    <row r="80" spans="1:1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</sheetData>
  <mergeCells count="2">
    <mergeCell ref="A2:E2"/>
    <mergeCell ref="A1:E1"/>
  </mergeCells>
  <phoneticPr fontId="2" type="noConversion"/>
  <conditionalFormatting sqref="C5:C63">
    <cfRule type="expression" dxfId="0" priority="1" stopIfTrue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2" manualBreakCount="2">
    <brk id="28" max="16383" man="1"/>
    <brk id="43" max="16383" man="1"/>
  </rowBreaks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D3" sqref="D3"/>
    </sheetView>
  </sheetViews>
  <sheetFormatPr baseColWidth="10" defaultRowHeight="12.75" x14ac:dyDescent="0.2"/>
  <cols>
    <col min="1" max="1" width="40" style="6" customWidth="1"/>
    <col min="2" max="2" width="38" style="6" bestFit="1" customWidth="1"/>
    <col min="3" max="5" width="13.7109375" style="6" customWidth="1"/>
    <col min="6" max="16384" width="11.42578125" style="6"/>
  </cols>
  <sheetData>
    <row r="1" spans="1:5" x14ac:dyDescent="0.2">
      <c r="A1" s="65" t="s">
        <v>711</v>
      </c>
      <c r="B1" s="65"/>
      <c r="C1" s="65"/>
      <c r="D1" s="65"/>
      <c r="E1" s="65"/>
    </row>
    <row r="2" spans="1:5" x14ac:dyDescent="0.2">
      <c r="A2" s="65" t="s">
        <v>712</v>
      </c>
      <c r="B2" s="65"/>
      <c r="C2" s="65"/>
      <c r="D2" s="65"/>
      <c r="E2" s="65"/>
    </row>
    <row r="3" spans="1:5" x14ac:dyDescent="0.2">
      <c r="D3" s="3" t="s">
        <v>593</v>
      </c>
      <c r="E3" s="3" t="s">
        <v>150</v>
      </c>
    </row>
    <row r="4" spans="1:5" ht="25.5" x14ac:dyDescent="0.2">
      <c r="A4" s="7" t="s">
        <v>117</v>
      </c>
      <c r="B4" s="7" t="s">
        <v>156</v>
      </c>
      <c r="C4" s="7" t="s">
        <v>119</v>
      </c>
      <c r="D4" s="7" t="s">
        <v>155</v>
      </c>
      <c r="E4" s="7" t="s">
        <v>121</v>
      </c>
    </row>
    <row r="5" spans="1:5" x14ac:dyDescent="0.2">
      <c r="A5" s="6" t="s">
        <v>122</v>
      </c>
      <c r="B5" s="6" t="s">
        <v>82</v>
      </c>
      <c r="C5" s="10">
        <v>1487.38</v>
      </c>
      <c r="D5" s="10">
        <v>1500.62</v>
      </c>
      <c r="E5" s="10">
        <v>1474.46</v>
      </c>
    </row>
    <row r="6" spans="1:5" x14ac:dyDescent="0.2">
      <c r="A6" s="6" t="s">
        <v>123</v>
      </c>
      <c r="B6" s="6" t="s">
        <v>124</v>
      </c>
      <c r="C6" s="10">
        <v>2635.84</v>
      </c>
      <c r="D6" s="10">
        <v>2787.55</v>
      </c>
      <c r="E6" s="10">
        <v>2536.27</v>
      </c>
    </row>
    <row r="7" spans="1:5" x14ac:dyDescent="0.2">
      <c r="A7" s="6" t="s">
        <v>125</v>
      </c>
      <c r="B7" s="6" t="s">
        <v>126</v>
      </c>
      <c r="C7" s="10">
        <v>1285.53</v>
      </c>
      <c r="D7" s="10">
        <v>1305</v>
      </c>
      <c r="E7" s="10">
        <v>1260.49</v>
      </c>
    </row>
    <row r="8" spans="1:5" x14ac:dyDescent="0.2">
      <c r="A8" s="6" t="s">
        <v>125</v>
      </c>
      <c r="B8" s="6" t="s">
        <v>127</v>
      </c>
      <c r="C8" s="10">
        <v>1403.83</v>
      </c>
      <c r="D8" s="10">
        <v>1693.08</v>
      </c>
      <c r="E8" s="10">
        <v>1248.06</v>
      </c>
    </row>
    <row r="9" spans="1:5" x14ac:dyDescent="0.2">
      <c r="A9" s="6" t="s">
        <v>125</v>
      </c>
      <c r="B9" s="6" t="s">
        <v>128</v>
      </c>
      <c r="C9" s="10">
        <v>1418.48</v>
      </c>
      <c r="D9" s="10">
        <v>1616.2</v>
      </c>
      <c r="E9" s="10">
        <v>1179.22</v>
      </c>
    </row>
    <row r="10" spans="1:5" x14ac:dyDescent="0.2">
      <c r="A10" s="6" t="s">
        <v>125</v>
      </c>
      <c r="B10" s="6" t="s">
        <v>129</v>
      </c>
      <c r="C10" s="10">
        <v>1937.57</v>
      </c>
      <c r="D10" s="10">
        <v>2068.17</v>
      </c>
      <c r="E10" s="10">
        <v>1796.89</v>
      </c>
    </row>
    <row r="11" spans="1:5" x14ac:dyDescent="0.2">
      <c r="A11" s="6" t="s">
        <v>125</v>
      </c>
      <c r="B11" s="6" t="s">
        <v>130</v>
      </c>
      <c r="C11" s="10">
        <v>1345.92</v>
      </c>
      <c r="D11" s="10">
        <v>1311.01</v>
      </c>
      <c r="E11" s="10">
        <v>1399.04</v>
      </c>
    </row>
    <row r="12" spans="1:5" x14ac:dyDescent="0.2">
      <c r="A12" s="6" t="s">
        <v>125</v>
      </c>
      <c r="B12" s="6" t="s">
        <v>131</v>
      </c>
      <c r="C12" s="10">
        <v>1574.67</v>
      </c>
      <c r="D12" s="10">
        <v>1548.31</v>
      </c>
      <c r="E12" s="10">
        <v>1609</v>
      </c>
    </row>
    <row r="13" spans="1:5" x14ac:dyDescent="0.2">
      <c r="A13" s="6" t="s">
        <v>125</v>
      </c>
      <c r="B13" s="6" t="s">
        <v>171</v>
      </c>
      <c r="C13" s="10">
        <v>1148.8</v>
      </c>
      <c r="D13" s="10">
        <v>1318.87</v>
      </c>
      <c r="E13" s="10">
        <v>980.48</v>
      </c>
    </row>
    <row r="14" spans="1:5" x14ac:dyDescent="0.2">
      <c r="A14" s="6" t="s">
        <v>125</v>
      </c>
      <c r="B14" s="6" t="s">
        <v>132</v>
      </c>
      <c r="C14" s="10">
        <v>902.64</v>
      </c>
      <c r="D14" s="10">
        <v>1040.46</v>
      </c>
      <c r="E14" s="10">
        <v>778.97</v>
      </c>
    </row>
    <row r="15" spans="1:5" x14ac:dyDescent="0.2">
      <c r="A15" s="6" t="s">
        <v>125</v>
      </c>
      <c r="B15" s="6" t="s">
        <v>133</v>
      </c>
      <c r="C15" s="10">
        <v>1756.04</v>
      </c>
      <c r="D15" s="10">
        <v>1743.66</v>
      </c>
      <c r="E15" s="10">
        <v>1763.36</v>
      </c>
    </row>
    <row r="16" spans="1:5" x14ac:dyDescent="0.2">
      <c r="A16" s="6" t="s">
        <v>125</v>
      </c>
      <c r="B16" s="6" t="s">
        <v>134</v>
      </c>
      <c r="C16" s="10">
        <v>887.84</v>
      </c>
      <c r="D16" s="10">
        <v>1119.28</v>
      </c>
      <c r="E16" s="10">
        <v>765.56</v>
      </c>
    </row>
    <row r="17" spans="1:5" x14ac:dyDescent="0.2">
      <c r="A17" s="6" t="s">
        <v>125</v>
      </c>
      <c r="B17" s="6" t="s">
        <v>135</v>
      </c>
      <c r="C17" s="10">
        <v>1391.17</v>
      </c>
      <c r="D17" s="10">
        <v>1442.23</v>
      </c>
      <c r="E17" s="10">
        <v>1293.31</v>
      </c>
    </row>
    <row r="18" spans="1:5" x14ac:dyDescent="0.2">
      <c r="A18" s="6" t="s">
        <v>125</v>
      </c>
      <c r="B18" s="6" t="s">
        <v>136</v>
      </c>
      <c r="C18" s="10">
        <v>2117.13</v>
      </c>
      <c r="D18" s="10">
        <v>2070.2800000000002</v>
      </c>
      <c r="E18" s="10">
        <v>2153.4899999999998</v>
      </c>
    </row>
    <row r="19" spans="1:5" x14ac:dyDescent="0.2">
      <c r="A19" s="6" t="s">
        <v>125</v>
      </c>
      <c r="B19" s="6" t="s">
        <v>137</v>
      </c>
      <c r="C19" s="10">
        <v>1203.28</v>
      </c>
      <c r="D19" s="10">
        <v>1144.6600000000001</v>
      </c>
      <c r="E19" s="10">
        <v>1263.97</v>
      </c>
    </row>
    <row r="20" spans="1:5" x14ac:dyDescent="0.2">
      <c r="A20" s="6" t="s">
        <v>125</v>
      </c>
      <c r="B20" s="6" t="s">
        <v>138</v>
      </c>
      <c r="C20" s="10">
        <v>1499.06</v>
      </c>
      <c r="D20" s="10">
        <v>1546.01</v>
      </c>
      <c r="E20" s="10">
        <v>1467.35</v>
      </c>
    </row>
    <row r="21" spans="1:5" x14ac:dyDescent="0.2">
      <c r="A21" s="6" t="s">
        <v>125</v>
      </c>
      <c r="B21" s="6" t="s">
        <v>139</v>
      </c>
      <c r="C21" s="10">
        <v>1434.99</v>
      </c>
      <c r="D21" s="10">
        <v>1590.07</v>
      </c>
      <c r="E21" s="10">
        <v>1225.05</v>
      </c>
    </row>
    <row r="22" spans="1:5" x14ac:dyDescent="0.2">
      <c r="A22" s="6" t="s">
        <v>125</v>
      </c>
      <c r="B22" s="6" t="s">
        <v>140</v>
      </c>
      <c r="C22" s="10">
        <v>1229.24</v>
      </c>
      <c r="D22" s="10">
        <v>1281.67</v>
      </c>
      <c r="E22" s="10">
        <v>1174.1199999999999</v>
      </c>
    </row>
    <row r="23" spans="1:5" x14ac:dyDescent="0.2">
      <c r="A23" s="6" t="s">
        <v>141</v>
      </c>
      <c r="B23" s="6" t="s">
        <v>83</v>
      </c>
      <c r="C23" s="10">
        <v>2191.5100000000002</v>
      </c>
      <c r="D23" s="10">
        <v>2348.3200000000002</v>
      </c>
      <c r="E23" s="10">
        <v>1855.23</v>
      </c>
    </row>
    <row r="24" spans="1:5" x14ac:dyDescent="0.2">
      <c r="A24" s="6" t="s">
        <v>141</v>
      </c>
      <c r="B24" s="6" t="s">
        <v>84</v>
      </c>
      <c r="C24" s="10">
        <v>3976.98</v>
      </c>
      <c r="D24" s="10">
        <v>3936.92</v>
      </c>
      <c r="E24" s="10">
        <v>4000.92</v>
      </c>
    </row>
    <row r="25" spans="1:5" x14ac:dyDescent="0.2">
      <c r="A25" s="6" t="s">
        <v>141</v>
      </c>
      <c r="B25" s="6" t="s">
        <v>85</v>
      </c>
      <c r="C25" s="10">
        <v>2798.84</v>
      </c>
      <c r="D25" s="10">
        <v>3701.43</v>
      </c>
      <c r="E25" s="10">
        <v>2631.7</v>
      </c>
    </row>
    <row r="26" spans="1:5" x14ac:dyDescent="0.2">
      <c r="A26" s="6" t="s">
        <v>142</v>
      </c>
      <c r="B26" s="6" t="s">
        <v>143</v>
      </c>
      <c r="C26" s="10">
        <v>1570.57</v>
      </c>
      <c r="D26" s="10">
        <v>1469.51</v>
      </c>
      <c r="E26" s="10">
        <v>1710.26</v>
      </c>
    </row>
    <row r="27" spans="1:5" x14ac:dyDescent="0.2">
      <c r="A27" s="6" t="s">
        <v>142</v>
      </c>
      <c r="B27" s="6" t="s">
        <v>144</v>
      </c>
      <c r="C27" s="10">
        <v>2620.5</v>
      </c>
      <c r="D27" s="10">
        <v>2869.04</v>
      </c>
      <c r="E27" s="10">
        <v>2544.92</v>
      </c>
    </row>
    <row r="28" spans="1:5" x14ac:dyDescent="0.2">
      <c r="A28" s="6" t="s">
        <v>142</v>
      </c>
      <c r="B28" s="6" t="s">
        <v>145</v>
      </c>
      <c r="C28" s="10">
        <v>2661.04</v>
      </c>
      <c r="D28" s="10">
        <v>2971.78</v>
      </c>
      <c r="E28" s="10">
        <v>2383.77</v>
      </c>
    </row>
    <row r="29" spans="1:5" x14ac:dyDescent="0.2">
      <c r="A29" s="6" t="s">
        <v>146</v>
      </c>
      <c r="B29" s="6" t="s">
        <v>86</v>
      </c>
      <c r="C29" s="10">
        <v>2150.33</v>
      </c>
      <c r="D29" s="10">
        <v>2342.8000000000002</v>
      </c>
      <c r="E29" s="10">
        <v>1771.11</v>
      </c>
    </row>
    <row r="30" spans="1:5" x14ac:dyDescent="0.2">
      <c r="A30" s="6" t="s">
        <v>146</v>
      </c>
      <c r="B30" s="6" t="s">
        <v>87</v>
      </c>
      <c r="C30" s="10">
        <v>1689.55</v>
      </c>
      <c r="D30" s="10" t="s">
        <v>747</v>
      </c>
      <c r="E30" s="10" t="s">
        <v>747</v>
      </c>
    </row>
    <row r="31" spans="1:5" x14ac:dyDescent="0.2">
      <c r="A31" s="6" t="s">
        <v>146</v>
      </c>
      <c r="B31" s="6" t="s">
        <v>147</v>
      </c>
      <c r="C31" s="10">
        <v>1840.69</v>
      </c>
      <c r="D31" s="10" t="s">
        <v>747</v>
      </c>
      <c r="E31" s="10" t="s">
        <v>747</v>
      </c>
    </row>
    <row r="32" spans="1:5" x14ac:dyDescent="0.2">
      <c r="A32" s="6" t="s">
        <v>146</v>
      </c>
      <c r="B32" s="6" t="s">
        <v>88</v>
      </c>
      <c r="C32" s="10">
        <v>2770.91</v>
      </c>
      <c r="D32" s="10">
        <v>3245.57</v>
      </c>
      <c r="E32" s="10">
        <v>2546.8200000000002</v>
      </c>
    </row>
    <row r="33" spans="1:5" x14ac:dyDescent="0.2">
      <c r="A33" s="6" t="s">
        <v>146</v>
      </c>
      <c r="B33" s="6" t="s">
        <v>84</v>
      </c>
      <c r="C33" s="10">
        <v>3434.33</v>
      </c>
      <c r="D33" s="10">
        <v>3520.8</v>
      </c>
      <c r="E33" s="10">
        <v>3402.62</v>
      </c>
    </row>
    <row r="34" spans="1:5" x14ac:dyDescent="0.2">
      <c r="A34" s="6" t="s">
        <v>146</v>
      </c>
      <c r="B34" s="6" t="s">
        <v>89</v>
      </c>
      <c r="C34" s="10">
        <v>2577.89</v>
      </c>
      <c r="D34" s="10">
        <v>2732.69</v>
      </c>
      <c r="E34" s="10">
        <v>1932.86</v>
      </c>
    </row>
    <row r="35" spans="1:5" x14ac:dyDescent="0.2">
      <c r="A35" s="6" t="s">
        <v>146</v>
      </c>
      <c r="B35" s="6" t="s">
        <v>90</v>
      </c>
      <c r="C35" s="10">
        <v>2407.8000000000002</v>
      </c>
      <c r="D35" s="10">
        <v>2692.02</v>
      </c>
      <c r="E35" s="10">
        <v>1896.2</v>
      </c>
    </row>
    <row r="36" spans="1:5" x14ac:dyDescent="0.2">
      <c r="A36" s="6" t="s">
        <v>146</v>
      </c>
      <c r="B36" s="6" t="s">
        <v>91</v>
      </c>
      <c r="C36" s="10">
        <v>2285.14</v>
      </c>
      <c r="D36" s="10">
        <v>2758.4</v>
      </c>
      <c r="E36" s="10">
        <v>1992.18</v>
      </c>
    </row>
    <row r="37" spans="1:5" x14ac:dyDescent="0.2">
      <c r="A37" s="6" t="s">
        <v>146</v>
      </c>
      <c r="B37" s="6" t="s">
        <v>92</v>
      </c>
      <c r="C37" s="10">
        <v>1967.03</v>
      </c>
      <c r="D37" s="10" t="s">
        <v>747</v>
      </c>
      <c r="E37" s="10" t="s">
        <v>747</v>
      </c>
    </row>
    <row r="38" spans="1:5" x14ac:dyDescent="0.2">
      <c r="A38" s="6" t="s">
        <v>146</v>
      </c>
      <c r="B38" s="6" t="s">
        <v>93</v>
      </c>
      <c r="C38" s="10">
        <v>1097.5</v>
      </c>
      <c r="D38" s="10" t="s">
        <v>747</v>
      </c>
      <c r="E38" s="10" t="s">
        <v>747</v>
      </c>
    </row>
    <row r="39" spans="1:5" x14ac:dyDescent="0.2">
      <c r="A39" s="6" t="s">
        <v>146</v>
      </c>
      <c r="B39" s="6" t="s">
        <v>148</v>
      </c>
      <c r="C39" s="10">
        <v>1708.76</v>
      </c>
      <c r="D39" s="10">
        <v>1521.35</v>
      </c>
      <c r="E39" s="10">
        <v>1971.13</v>
      </c>
    </row>
    <row r="40" spans="1:5" x14ac:dyDescent="0.2">
      <c r="A40" s="6" t="s">
        <v>146</v>
      </c>
      <c r="B40" s="6" t="s">
        <v>149</v>
      </c>
      <c r="C40" s="10">
        <v>2180.75</v>
      </c>
      <c r="D40" s="10">
        <v>2404.36</v>
      </c>
      <c r="E40" s="10">
        <v>2059.63</v>
      </c>
    </row>
    <row r="41" spans="1:5" x14ac:dyDescent="0.2">
      <c r="A41" s="6" t="s">
        <v>146</v>
      </c>
      <c r="B41" s="6" t="s">
        <v>94</v>
      </c>
      <c r="C41" s="10">
        <v>2666.38</v>
      </c>
      <c r="D41" s="10" t="s">
        <v>747</v>
      </c>
      <c r="E41" s="10" t="s">
        <v>747</v>
      </c>
    </row>
    <row r="42" spans="1:5" x14ac:dyDescent="0.2">
      <c r="A42" s="6" t="s">
        <v>146</v>
      </c>
      <c r="B42" s="6" t="s">
        <v>95</v>
      </c>
      <c r="C42" s="10">
        <v>1958.01</v>
      </c>
      <c r="D42" s="10" t="s">
        <v>747</v>
      </c>
      <c r="E42" s="10" t="s">
        <v>747</v>
      </c>
    </row>
    <row r="43" spans="1:5" x14ac:dyDescent="0.2">
      <c r="A43" s="6" t="s">
        <v>146</v>
      </c>
      <c r="B43" s="6" t="s">
        <v>96</v>
      </c>
      <c r="C43" s="10">
        <v>2889.09</v>
      </c>
      <c r="D43" s="10">
        <v>3960.53</v>
      </c>
      <c r="E43" s="10">
        <v>2653.61</v>
      </c>
    </row>
    <row r="44" spans="1:5" x14ac:dyDescent="0.2">
      <c r="A44" s="6" t="s">
        <v>659</v>
      </c>
      <c r="B44" s="6" t="s">
        <v>97</v>
      </c>
      <c r="C44" s="10">
        <v>2227.62</v>
      </c>
      <c r="D44" s="10" t="s">
        <v>747</v>
      </c>
      <c r="E44" s="10" t="s">
        <v>747</v>
      </c>
    </row>
    <row r="45" spans="1:5" x14ac:dyDescent="0.2">
      <c r="A45" s="6" t="s">
        <v>659</v>
      </c>
      <c r="B45" s="6" t="s">
        <v>98</v>
      </c>
      <c r="C45" s="10">
        <v>2599.84</v>
      </c>
      <c r="D45" s="10" t="s">
        <v>747</v>
      </c>
      <c r="E45" s="10" t="s">
        <v>747</v>
      </c>
    </row>
    <row r="46" spans="1:5" x14ac:dyDescent="0.2">
      <c r="A46" s="6" t="s">
        <v>659</v>
      </c>
      <c r="B46" s="6" t="s">
        <v>99</v>
      </c>
      <c r="C46" s="10">
        <v>2142.35</v>
      </c>
      <c r="D46" s="10">
        <v>2223.61</v>
      </c>
      <c r="E46" s="10">
        <v>1936.82</v>
      </c>
    </row>
    <row r="47" spans="1:5" x14ac:dyDescent="0.2">
      <c r="A47" s="6" t="s">
        <v>659</v>
      </c>
      <c r="B47" s="6" t="s">
        <v>100</v>
      </c>
      <c r="C47" s="10">
        <v>2243.35</v>
      </c>
      <c r="D47" s="10">
        <v>2467.27</v>
      </c>
      <c r="E47" s="10">
        <v>1491.62</v>
      </c>
    </row>
    <row r="48" spans="1:5" x14ac:dyDescent="0.2">
      <c r="A48" s="6" t="s">
        <v>659</v>
      </c>
      <c r="B48" s="6" t="s">
        <v>101</v>
      </c>
      <c r="C48" s="10">
        <v>1735.55</v>
      </c>
      <c r="D48" s="10" t="s">
        <v>747</v>
      </c>
      <c r="E48" s="10" t="s">
        <v>747</v>
      </c>
    </row>
    <row r="49" spans="1:5" x14ac:dyDescent="0.2">
      <c r="A49" s="6" t="s">
        <v>659</v>
      </c>
      <c r="B49" s="6" t="s">
        <v>102</v>
      </c>
      <c r="C49" s="10">
        <v>2244.1799999999998</v>
      </c>
      <c r="D49" s="10">
        <v>2420.14</v>
      </c>
      <c r="E49" s="10">
        <v>1634.19</v>
      </c>
    </row>
    <row r="50" spans="1:5" x14ac:dyDescent="0.2">
      <c r="A50" s="6" t="s">
        <v>659</v>
      </c>
      <c r="B50" s="6" t="s">
        <v>103</v>
      </c>
      <c r="C50" s="10">
        <v>3600.44</v>
      </c>
      <c r="D50" s="10" t="s">
        <v>747</v>
      </c>
      <c r="E50" s="10" t="s">
        <v>747</v>
      </c>
    </row>
    <row r="51" spans="1:5" x14ac:dyDescent="0.2">
      <c r="A51" s="6" t="s">
        <v>659</v>
      </c>
      <c r="B51" s="6" t="s">
        <v>104</v>
      </c>
      <c r="C51" s="10">
        <v>4921.7</v>
      </c>
      <c r="D51" s="10" t="s">
        <v>747</v>
      </c>
      <c r="E51" s="10" t="s">
        <v>747</v>
      </c>
    </row>
    <row r="52" spans="1:5" x14ac:dyDescent="0.2">
      <c r="A52" s="6" t="s">
        <v>659</v>
      </c>
      <c r="B52" s="6" t="s">
        <v>105</v>
      </c>
      <c r="C52" s="10">
        <v>2886.2</v>
      </c>
      <c r="D52" s="10" t="s">
        <v>747</v>
      </c>
      <c r="E52" s="10" t="s">
        <v>747</v>
      </c>
    </row>
    <row r="53" spans="1:5" x14ac:dyDescent="0.2">
      <c r="A53" s="6" t="s">
        <v>659</v>
      </c>
      <c r="B53" s="6" t="s">
        <v>106</v>
      </c>
      <c r="C53" s="10">
        <v>4147.8100000000004</v>
      </c>
      <c r="D53" s="10" t="s">
        <v>747</v>
      </c>
      <c r="E53" s="10" t="s">
        <v>747</v>
      </c>
    </row>
    <row r="54" spans="1:5" x14ac:dyDescent="0.2">
      <c r="A54" s="6" t="s">
        <v>659</v>
      </c>
      <c r="B54" s="6" t="s">
        <v>107</v>
      </c>
      <c r="C54" s="10">
        <v>4551.3</v>
      </c>
      <c r="D54" s="10">
        <v>4713.84</v>
      </c>
      <c r="E54" s="10">
        <v>4302.72</v>
      </c>
    </row>
    <row r="55" spans="1:5" x14ac:dyDescent="0.2">
      <c r="A55" s="6" t="s">
        <v>659</v>
      </c>
      <c r="B55" s="6" t="s">
        <v>108</v>
      </c>
      <c r="C55" s="10">
        <v>2634.92</v>
      </c>
      <c r="D55" s="10">
        <v>2379.1799999999998</v>
      </c>
      <c r="E55" s="10">
        <v>2930</v>
      </c>
    </row>
    <row r="56" spans="1:5" x14ac:dyDescent="0.2">
      <c r="A56" s="6" t="s">
        <v>659</v>
      </c>
      <c r="B56" s="6" t="s">
        <v>109</v>
      </c>
      <c r="C56" s="10">
        <v>3535.83</v>
      </c>
      <c r="D56" s="10">
        <v>3865.17</v>
      </c>
      <c r="E56" s="10">
        <v>3279.68</v>
      </c>
    </row>
    <row r="57" spans="1:5" x14ac:dyDescent="0.2">
      <c r="A57" s="6" t="s">
        <v>659</v>
      </c>
      <c r="B57" s="6" t="s">
        <v>110</v>
      </c>
      <c r="C57" s="10">
        <v>2962.76</v>
      </c>
      <c r="D57" s="10" t="s">
        <v>747</v>
      </c>
      <c r="E57" s="10" t="s">
        <v>747</v>
      </c>
    </row>
    <row r="58" spans="1:5" x14ac:dyDescent="0.2">
      <c r="A58" s="6" t="s">
        <v>659</v>
      </c>
      <c r="B58" s="6" t="s">
        <v>111</v>
      </c>
      <c r="C58" s="10">
        <v>1735.12</v>
      </c>
      <c r="D58" s="10" t="s">
        <v>747</v>
      </c>
      <c r="E58" s="10" t="s">
        <v>747</v>
      </c>
    </row>
    <row r="59" spans="1:5" x14ac:dyDescent="0.2">
      <c r="A59" s="6" t="s">
        <v>659</v>
      </c>
      <c r="B59" s="6" t="s">
        <v>112</v>
      </c>
      <c r="C59" s="10">
        <v>2378.67</v>
      </c>
      <c r="D59" s="10" t="s">
        <v>747</v>
      </c>
      <c r="E59" s="10" t="s">
        <v>747</v>
      </c>
    </row>
    <row r="60" spans="1:5" x14ac:dyDescent="0.2">
      <c r="A60" s="6" t="s">
        <v>659</v>
      </c>
      <c r="B60" s="6" t="s">
        <v>113</v>
      </c>
      <c r="C60" s="10">
        <v>1801.43</v>
      </c>
      <c r="D60" s="10" t="s">
        <v>747</v>
      </c>
      <c r="E60" s="10" t="s">
        <v>747</v>
      </c>
    </row>
    <row r="61" spans="1:5" x14ac:dyDescent="0.2">
      <c r="A61" s="6" t="s">
        <v>659</v>
      </c>
      <c r="B61" s="6" t="s">
        <v>114</v>
      </c>
      <c r="C61" s="10">
        <v>3914.03</v>
      </c>
      <c r="D61" s="10" t="s">
        <v>747</v>
      </c>
      <c r="E61" s="10" t="s">
        <v>747</v>
      </c>
    </row>
    <row r="62" spans="1:5" x14ac:dyDescent="0.2">
      <c r="A62" s="6" t="s">
        <v>659</v>
      </c>
      <c r="B62" s="6" t="s">
        <v>115</v>
      </c>
      <c r="C62" s="10">
        <v>1831.48</v>
      </c>
      <c r="D62" s="10" t="s">
        <v>747</v>
      </c>
      <c r="E62" s="10" t="s">
        <v>747</v>
      </c>
    </row>
    <row r="63" spans="1:5" x14ac:dyDescent="0.2">
      <c r="A63" s="6" t="s">
        <v>659</v>
      </c>
      <c r="B63" s="6" t="s">
        <v>116</v>
      </c>
      <c r="C63" s="10">
        <v>2052.3000000000002</v>
      </c>
      <c r="D63" s="10" t="s">
        <v>747</v>
      </c>
      <c r="E63" s="10" t="s">
        <v>747</v>
      </c>
    </row>
    <row r="65" spans="1:1" x14ac:dyDescent="0.2">
      <c r="A65" s="43" t="s">
        <v>657</v>
      </c>
    </row>
    <row r="66" spans="1:1" x14ac:dyDescent="0.2">
      <c r="A66" s="43" t="s">
        <v>569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78740157480314965" header="0" footer="0"/>
  <pageSetup paperSize="9" orientation="landscape" r:id="rId1"/>
  <headerFooter alignWithMargins="0">
    <oddHeader>&amp;C&amp;G</oddHeader>
  </headerFooter>
  <rowBreaks count="2" manualBreakCount="2">
    <brk id="28" max="16383" man="1"/>
    <brk id="43" max="16383" man="1"/>
  </rowBreaks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E3" sqref="E3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4" width="12.5703125" style="1" bestFit="1" customWidth="1"/>
    <col min="5" max="5" width="13" style="1" bestFit="1" customWidth="1"/>
    <col min="6" max="6" width="12.5703125" style="1" bestFit="1" customWidth="1"/>
    <col min="7" max="16384" width="11.42578125" style="1"/>
  </cols>
  <sheetData>
    <row r="1" spans="1:6" x14ac:dyDescent="0.2">
      <c r="A1" s="66" t="s">
        <v>713</v>
      </c>
      <c r="B1" s="66"/>
      <c r="C1" s="66"/>
      <c r="D1" s="66"/>
      <c r="E1" s="66"/>
      <c r="F1" s="66"/>
    </row>
    <row r="2" spans="1:6" x14ac:dyDescent="0.2">
      <c r="A2" s="66" t="s">
        <v>714</v>
      </c>
      <c r="B2" s="66"/>
      <c r="C2" s="66"/>
      <c r="D2" s="66"/>
      <c r="E2" s="66"/>
      <c r="F2" s="66"/>
    </row>
    <row r="3" spans="1:6" x14ac:dyDescent="0.2">
      <c r="E3" s="3" t="s">
        <v>593</v>
      </c>
      <c r="F3" s="3" t="s">
        <v>150</v>
      </c>
    </row>
    <row r="4" spans="1:6" ht="25.5" x14ac:dyDescent="0.2">
      <c r="A4" s="7" t="s">
        <v>117</v>
      </c>
      <c r="B4" s="7" t="s">
        <v>118</v>
      </c>
      <c r="C4" s="7" t="s">
        <v>160</v>
      </c>
      <c r="D4" s="7" t="s">
        <v>161</v>
      </c>
      <c r="E4" s="7" t="s">
        <v>162</v>
      </c>
      <c r="F4" s="7" t="s">
        <v>163</v>
      </c>
    </row>
    <row r="5" spans="1:6" x14ac:dyDescent="0.2">
      <c r="A5" s="6" t="s">
        <v>122</v>
      </c>
      <c r="B5" s="6" t="s">
        <v>82</v>
      </c>
      <c r="C5" s="51">
        <v>1904.53</v>
      </c>
      <c r="D5" s="51">
        <v>1644.96</v>
      </c>
      <c r="E5" s="51">
        <v>1505.24</v>
      </c>
      <c r="F5" s="51">
        <v>1445.26</v>
      </c>
    </row>
    <row r="6" spans="1:6" x14ac:dyDescent="0.2">
      <c r="A6" s="6" t="s">
        <v>123</v>
      </c>
      <c r="B6" s="6" t="s">
        <v>124</v>
      </c>
      <c r="C6" s="51">
        <v>3167.28</v>
      </c>
      <c r="D6" s="51">
        <v>2675.77</v>
      </c>
      <c r="E6" s="51">
        <v>2551.37</v>
      </c>
      <c r="F6" s="51">
        <v>2454.15</v>
      </c>
    </row>
    <row r="7" spans="1:6" x14ac:dyDescent="0.2">
      <c r="A7" s="6" t="s">
        <v>125</v>
      </c>
      <c r="B7" s="6" t="s">
        <v>126</v>
      </c>
      <c r="C7" s="51">
        <v>1539.85</v>
      </c>
      <c r="D7" s="51">
        <v>1303.45</v>
      </c>
      <c r="E7" s="51">
        <v>1307.51</v>
      </c>
      <c r="F7" s="51">
        <v>1302.44</v>
      </c>
    </row>
    <row r="8" spans="1:6" x14ac:dyDescent="0.2">
      <c r="A8" s="6" t="s">
        <v>125</v>
      </c>
      <c r="B8" s="6" t="s">
        <v>127</v>
      </c>
      <c r="C8" s="51">
        <v>1653.37</v>
      </c>
      <c r="D8" s="51">
        <v>1453.14</v>
      </c>
      <c r="E8" s="51">
        <v>1511.28</v>
      </c>
      <c r="F8" s="51">
        <v>1472.55</v>
      </c>
    </row>
    <row r="9" spans="1:6" x14ac:dyDescent="0.2">
      <c r="A9" s="6" t="s">
        <v>125</v>
      </c>
      <c r="B9" s="6" t="s">
        <v>128</v>
      </c>
      <c r="C9" s="51">
        <v>1789.55</v>
      </c>
      <c r="D9" s="51">
        <v>1423.15</v>
      </c>
      <c r="E9" s="51">
        <v>1413.97</v>
      </c>
      <c r="F9" s="51">
        <v>1502.76</v>
      </c>
    </row>
    <row r="10" spans="1:6" x14ac:dyDescent="0.2">
      <c r="A10" s="6" t="s">
        <v>125</v>
      </c>
      <c r="B10" s="6" t="s">
        <v>129</v>
      </c>
      <c r="C10" s="51">
        <v>1724.13</v>
      </c>
      <c r="D10" s="51">
        <v>1904.36</v>
      </c>
      <c r="E10" s="51">
        <v>1868.11</v>
      </c>
      <c r="F10" s="51">
        <v>1909.32</v>
      </c>
    </row>
    <row r="11" spans="1:6" x14ac:dyDescent="0.2">
      <c r="A11" s="6" t="s">
        <v>125</v>
      </c>
      <c r="B11" s="6" t="s">
        <v>130</v>
      </c>
      <c r="C11" s="51">
        <v>1774.85</v>
      </c>
      <c r="D11" s="51">
        <v>1548.36</v>
      </c>
      <c r="E11" s="51">
        <v>1204.43</v>
      </c>
      <c r="F11" s="51">
        <v>1209.8699999999999</v>
      </c>
    </row>
    <row r="12" spans="1:6" x14ac:dyDescent="0.2">
      <c r="A12" s="6" t="s">
        <v>125</v>
      </c>
      <c r="B12" s="6" t="s">
        <v>131</v>
      </c>
      <c r="C12" s="51">
        <v>1976.93</v>
      </c>
      <c r="D12" s="51">
        <v>1796.03</v>
      </c>
      <c r="E12" s="51">
        <v>1675.32</v>
      </c>
      <c r="F12" s="51">
        <v>1451.59</v>
      </c>
    </row>
    <row r="13" spans="1:6" x14ac:dyDescent="0.2">
      <c r="A13" s="6" t="s">
        <v>125</v>
      </c>
      <c r="B13" s="6" t="s">
        <v>171</v>
      </c>
      <c r="C13" s="51">
        <v>1204.78</v>
      </c>
      <c r="D13" s="51">
        <v>1268.99</v>
      </c>
      <c r="E13" s="51">
        <v>1274.1400000000001</v>
      </c>
      <c r="F13" s="51">
        <v>1205.82</v>
      </c>
    </row>
    <row r="14" spans="1:6" x14ac:dyDescent="0.2">
      <c r="A14" s="6" t="s">
        <v>125</v>
      </c>
      <c r="B14" s="6" t="s">
        <v>132</v>
      </c>
      <c r="C14" s="51">
        <v>1041.95</v>
      </c>
      <c r="D14" s="51">
        <v>995.15</v>
      </c>
      <c r="E14" s="51">
        <v>828.61</v>
      </c>
      <c r="F14" s="51">
        <v>1040.06</v>
      </c>
    </row>
    <row r="15" spans="1:6" x14ac:dyDescent="0.2">
      <c r="A15" s="6" t="s">
        <v>125</v>
      </c>
      <c r="B15" s="6" t="s">
        <v>133</v>
      </c>
      <c r="C15" s="51">
        <v>1958.74</v>
      </c>
      <c r="D15" s="51">
        <v>1843.1</v>
      </c>
      <c r="E15" s="51">
        <v>1707.75</v>
      </c>
      <c r="F15" s="51">
        <v>1766.89</v>
      </c>
    </row>
    <row r="16" spans="1:6" x14ac:dyDescent="0.2">
      <c r="A16" s="6" t="s">
        <v>125</v>
      </c>
      <c r="B16" s="6" t="s">
        <v>134</v>
      </c>
      <c r="C16" s="51">
        <v>916.14</v>
      </c>
      <c r="D16" s="51">
        <v>937.07</v>
      </c>
      <c r="E16" s="51">
        <v>913.64</v>
      </c>
      <c r="F16" s="51">
        <v>928.99</v>
      </c>
    </row>
    <row r="17" spans="1:6" x14ac:dyDescent="0.2">
      <c r="A17" s="6" t="s">
        <v>125</v>
      </c>
      <c r="B17" s="6" t="s">
        <v>135</v>
      </c>
      <c r="C17" s="51">
        <v>2095.8000000000002</v>
      </c>
      <c r="D17" s="51">
        <v>1546.02</v>
      </c>
      <c r="E17" s="51">
        <v>1393.39</v>
      </c>
      <c r="F17" s="51">
        <v>1281.51</v>
      </c>
    </row>
    <row r="18" spans="1:6" x14ac:dyDescent="0.2">
      <c r="A18" s="6" t="s">
        <v>125</v>
      </c>
      <c r="B18" s="6" t="s">
        <v>136</v>
      </c>
      <c r="C18" s="51">
        <v>2690.73</v>
      </c>
      <c r="D18" s="51">
        <v>2185.42</v>
      </c>
      <c r="E18" s="51">
        <v>1982.59</v>
      </c>
      <c r="F18" s="51">
        <v>2064.34</v>
      </c>
    </row>
    <row r="19" spans="1:6" x14ac:dyDescent="0.2">
      <c r="A19" s="6" t="s">
        <v>125</v>
      </c>
      <c r="B19" s="6" t="s">
        <v>137</v>
      </c>
      <c r="C19" s="51">
        <v>1376.07</v>
      </c>
      <c r="D19" s="51">
        <v>1485</v>
      </c>
      <c r="E19" s="51">
        <v>1175.56</v>
      </c>
      <c r="F19" s="51">
        <v>1174.8</v>
      </c>
    </row>
    <row r="20" spans="1:6" x14ac:dyDescent="0.2">
      <c r="A20" s="6" t="s">
        <v>125</v>
      </c>
      <c r="B20" s="6" t="s">
        <v>138</v>
      </c>
      <c r="C20" s="51" t="s">
        <v>747</v>
      </c>
      <c r="D20" s="51">
        <v>1717.8</v>
      </c>
      <c r="E20" s="51">
        <v>1702.71</v>
      </c>
      <c r="F20" s="51">
        <v>1565.58</v>
      </c>
    </row>
    <row r="21" spans="1:6" x14ac:dyDescent="0.2">
      <c r="A21" s="6" t="s">
        <v>125</v>
      </c>
      <c r="B21" s="6" t="s">
        <v>139</v>
      </c>
      <c r="C21" s="51" t="s">
        <v>747</v>
      </c>
      <c r="D21" s="51">
        <v>1591.1</v>
      </c>
      <c r="E21" s="51">
        <v>1658.05</v>
      </c>
      <c r="F21" s="51">
        <v>1449.62</v>
      </c>
    </row>
    <row r="22" spans="1:6" x14ac:dyDescent="0.2">
      <c r="A22" s="6" t="s">
        <v>125</v>
      </c>
      <c r="B22" s="6" t="s">
        <v>140</v>
      </c>
      <c r="C22" s="51">
        <v>1576.06</v>
      </c>
      <c r="D22" s="51">
        <v>1317.03</v>
      </c>
      <c r="E22" s="51">
        <v>1224.22</v>
      </c>
      <c r="F22" s="51">
        <v>1131.03</v>
      </c>
    </row>
    <row r="24" spans="1:6" x14ac:dyDescent="0.2">
      <c r="A24" s="43" t="s">
        <v>657</v>
      </c>
    </row>
    <row r="25" spans="1:6" x14ac:dyDescent="0.2">
      <c r="A25" s="43" t="s">
        <v>569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D3" sqref="D3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3.140625" style="1" customWidth="1"/>
    <col min="4" max="4" width="14.7109375" style="1" customWidth="1"/>
    <col min="5" max="5" width="17.7109375" style="1" bestFit="1" customWidth="1"/>
    <col min="6" max="16384" width="11.42578125" style="1"/>
  </cols>
  <sheetData>
    <row r="1" spans="1:5" x14ac:dyDescent="0.2">
      <c r="A1" s="66" t="s">
        <v>715</v>
      </c>
      <c r="B1" s="66"/>
      <c r="C1" s="66"/>
      <c r="D1" s="66"/>
      <c r="E1" s="66"/>
    </row>
    <row r="2" spans="1:5" x14ac:dyDescent="0.2">
      <c r="A2" s="66" t="s">
        <v>716</v>
      </c>
      <c r="B2" s="66"/>
      <c r="C2" s="66"/>
      <c r="D2" s="66"/>
      <c r="E2" s="66"/>
    </row>
    <row r="3" spans="1:5" x14ac:dyDescent="0.2">
      <c r="D3" s="3" t="s">
        <v>593</v>
      </c>
      <c r="E3" s="3" t="s">
        <v>150</v>
      </c>
    </row>
    <row r="4" spans="1:5" ht="38.25" x14ac:dyDescent="0.2">
      <c r="A4" s="7" t="s">
        <v>117</v>
      </c>
      <c r="B4" s="7" t="s">
        <v>118</v>
      </c>
      <c r="C4" s="7" t="s">
        <v>167</v>
      </c>
      <c r="D4" s="7" t="s">
        <v>168</v>
      </c>
      <c r="E4" s="7" t="s">
        <v>166</v>
      </c>
    </row>
    <row r="5" spans="1:5" x14ac:dyDescent="0.2">
      <c r="A5" s="6" t="s">
        <v>122</v>
      </c>
      <c r="B5" s="6" t="s">
        <v>82</v>
      </c>
      <c r="C5" s="51">
        <v>1543.19</v>
      </c>
      <c r="D5" s="51">
        <v>1201.8499999999999</v>
      </c>
      <c r="E5" s="51">
        <v>1192.02</v>
      </c>
    </row>
    <row r="6" spans="1:5" x14ac:dyDescent="0.2">
      <c r="A6" s="6" t="s">
        <v>123</v>
      </c>
      <c r="B6" s="6" t="s">
        <v>124</v>
      </c>
      <c r="C6" s="51">
        <v>2645.19</v>
      </c>
      <c r="D6" s="51">
        <v>2334.2199999999998</v>
      </c>
      <c r="E6" s="51">
        <v>2546.1799999999998</v>
      </c>
    </row>
    <row r="7" spans="1:5" x14ac:dyDescent="0.2">
      <c r="A7" s="6" t="s">
        <v>125</v>
      </c>
      <c r="B7" s="6" t="s">
        <v>126</v>
      </c>
      <c r="C7" s="51">
        <v>1334.09</v>
      </c>
      <c r="D7" s="51">
        <v>1099.8499999999999</v>
      </c>
      <c r="E7" s="51">
        <v>1014.68</v>
      </c>
    </row>
    <row r="8" spans="1:5" x14ac:dyDescent="0.2">
      <c r="A8" s="6" t="s">
        <v>125</v>
      </c>
      <c r="B8" s="6" t="s">
        <v>127</v>
      </c>
      <c r="C8" s="51">
        <v>1514.73</v>
      </c>
      <c r="D8" s="51">
        <v>1228.21</v>
      </c>
      <c r="E8" s="51">
        <v>566.98</v>
      </c>
    </row>
    <row r="9" spans="1:5" x14ac:dyDescent="0.2">
      <c r="A9" s="6" t="s">
        <v>125</v>
      </c>
      <c r="B9" s="6" t="s">
        <v>128</v>
      </c>
      <c r="C9" s="51">
        <v>1498.96</v>
      </c>
      <c r="D9" s="51">
        <v>962.45</v>
      </c>
      <c r="E9" s="51">
        <v>973.56</v>
      </c>
    </row>
    <row r="10" spans="1:5" x14ac:dyDescent="0.2">
      <c r="A10" s="6" t="s">
        <v>125</v>
      </c>
      <c r="B10" s="6" t="s">
        <v>129</v>
      </c>
      <c r="C10" s="51">
        <v>1894.59</v>
      </c>
      <c r="D10" s="51">
        <v>1732.58</v>
      </c>
      <c r="E10" s="51">
        <v>2420.86</v>
      </c>
    </row>
    <row r="11" spans="1:5" x14ac:dyDescent="0.2">
      <c r="A11" s="6" t="s">
        <v>125</v>
      </c>
      <c r="B11" s="6" t="s">
        <v>130</v>
      </c>
      <c r="C11" s="51">
        <v>1480.53</v>
      </c>
      <c r="D11" s="51">
        <v>1209.24</v>
      </c>
      <c r="E11" s="51">
        <v>680.3</v>
      </c>
    </row>
    <row r="12" spans="1:5" x14ac:dyDescent="0.2">
      <c r="A12" s="6" t="s">
        <v>125</v>
      </c>
      <c r="B12" s="6" t="s">
        <v>131</v>
      </c>
      <c r="C12" s="51">
        <v>958.09</v>
      </c>
      <c r="D12" s="51">
        <v>757.08</v>
      </c>
      <c r="E12" s="51">
        <v>607.09</v>
      </c>
    </row>
    <row r="13" spans="1:5" x14ac:dyDescent="0.2">
      <c r="A13" s="6" t="s">
        <v>125</v>
      </c>
      <c r="B13" s="6" t="s">
        <v>171</v>
      </c>
      <c r="C13" s="51">
        <v>1444.83</v>
      </c>
      <c r="D13" s="51">
        <v>916.88</v>
      </c>
      <c r="E13" s="51">
        <v>898.49</v>
      </c>
    </row>
    <row r="14" spans="1:5" x14ac:dyDescent="0.2">
      <c r="A14" s="6" t="s">
        <v>125</v>
      </c>
      <c r="B14" s="6" t="s">
        <v>132</v>
      </c>
      <c r="C14" s="51">
        <v>1252.57</v>
      </c>
      <c r="D14" s="51">
        <v>917.6</v>
      </c>
      <c r="E14" s="51">
        <v>529.15</v>
      </c>
    </row>
    <row r="15" spans="1:5" x14ac:dyDescent="0.2">
      <c r="A15" s="6" t="s">
        <v>125</v>
      </c>
      <c r="B15" s="6" t="s">
        <v>133</v>
      </c>
      <c r="C15" s="51">
        <v>972.34</v>
      </c>
      <c r="D15" s="51">
        <v>788.56</v>
      </c>
      <c r="E15" s="51">
        <v>612.86</v>
      </c>
    </row>
    <row r="16" spans="1:5" x14ac:dyDescent="0.2">
      <c r="A16" s="6" t="s">
        <v>125</v>
      </c>
      <c r="B16" s="6" t="s">
        <v>134</v>
      </c>
      <c r="C16" s="51">
        <v>1347.28</v>
      </c>
      <c r="D16" s="51">
        <v>1409.91</v>
      </c>
      <c r="E16" s="51">
        <v>1225.4000000000001</v>
      </c>
    </row>
    <row r="17" spans="1:5" x14ac:dyDescent="0.2">
      <c r="A17" s="6" t="s">
        <v>125</v>
      </c>
      <c r="B17" s="6" t="s">
        <v>135</v>
      </c>
      <c r="C17" s="51">
        <v>1623.44</v>
      </c>
      <c r="D17" s="51">
        <v>1339.26</v>
      </c>
      <c r="E17" s="51">
        <v>1191.0899999999999</v>
      </c>
    </row>
    <row r="18" spans="1:5" x14ac:dyDescent="0.2">
      <c r="A18" s="6" t="s">
        <v>125</v>
      </c>
      <c r="B18" s="6" t="s">
        <v>136</v>
      </c>
      <c r="C18" s="51">
        <v>1777.09</v>
      </c>
      <c r="D18" s="51">
        <v>1526.14</v>
      </c>
      <c r="E18" s="51">
        <v>1731.17</v>
      </c>
    </row>
    <row r="19" spans="1:5" x14ac:dyDescent="0.2">
      <c r="A19" s="6" t="s">
        <v>125</v>
      </c>
      <c r="B19" s="6" t="s">
        <v>137</v>
      </c>
      <c r="C19" s="51">
        <v>2144.2800000000002</v>
      </c>
      <c r="D19" s="51">
        <v>1726.12</v>
      </c>
      <c r="E19" s="51">
        <v>2165.27</v>
      </c>
    </row>
    <row r="20" spans="1:5" x14ac:dyDescent="0.2">
      <c r="A20" s="6" t="s">
        <v>125</v>
      </c>
      <c r="B20" s="6" t="s">
        <v>138</v>
      </c>
      <c r="C20" s="51">
        <v>1237.94</v>
      </c>
      <c r="D20" s="51">
        <v>1143.79</v>
      </c>
      <c r="E20" s="51">
        <v>864.16</v>
      </c>
    </row>
    <row r="21" spans="1:5" x14ac:dyDescent="0.2">
      <c r="A21" s="6" t="s">
        <v>125</v>
      </c>
      <c r="B21" s="6" t="s">
        <v>139</v>
      </c>
      <c r="C21" s="51">
        <v>1551.2</v>
      </c>
      <c r="D21" s="51">
        <v>1416.51</v>
      </c>
      <c r="E21" s="51">
        <v>1264.3599999999999</v>
      </c>
    </row>
    <row r="22" spans="1:5" x14ac:dyDescent="0.2">
      <c r="A22" s="6" t="s">
        <v>125</v>
      </c>
      <c r="B22" s="6" t="s">
        <v>140</v>
      </c>
      <c r="C22" s="51">
        <v>1240.97</v>
      </c>
      <c r="D22" s="51">
        <v>1154.3900000000001</v>
      </c>
      <c r="E22" s="51">
        <v>1210.49</v>
      </c>
    </row>
    <row r="24" spans="1:5" x14ac:dyDescent="0.2">
      <c r="A24" s="43" t="s">
        <v>657</v>
      </c>
    </row>
    <row r="25" spans="1:5" x14ac:dyDescent="0.2">
      <c r="A25" s="43" t="s">
        <v>569</v>
      </c>
    </row>
  </sheetData>
  <mergeCells count="2">
    <mergeCell ref="A2:E2"/>
    <mergeCell ref="A1:E1"/>
  </mergeCells>
  <phoneticPr fontId="2" type="noConversion"/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4" sqref="D4"/>
    </sheetView>
  </sheetViews>
  <sheetFormatPr baseColWidth="10" defaultRowHeight="12.75" x14ac:dyDescent="0.2"/>
  <cols>
    <col min="1" max="1" width="17.7109375" style="1" customWidth="1"/>
    <col min="2" max="2" width="22.28515625" style="1" customWidth="1"/>
    <col min="3" max="3" width="14.85546875" style="1" customWidth="1"/>
    <col min="4" max="16384" width="11.42578125" style="1"/>
  </cols>
  <sheetData>
    <row r="1" spans="1:5" x14ac:dyDescent="0.2">
      <c r="A1" s="66" t="s">
        <v>718</v>
      </c>
      <c r="B1" s="66"/>
      <c r="C1" s="66"/>
      <c r="D1" s="66"/>
    </row>
    <row r="2" spans="1:5" x14ac:dyDescent="0.2">
      <c r="A2" s="66" t="s">
        <v>717</v>
      </c>
      <c r="B2" s="66"/>
      <c r="C2" s="66"/>
      <c r="D2" s="66"/>
    </row>
    <row r="3" spans="1:5" x14ac:dyDescent="0.2">
      <c r="A3" s="11"/>
      <c r="B3" s="11"/>
      <c r="C3" s="11"/>
      <c r="D3" s="11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118</v>
      </c>
      <c r="C5" s="7" t="s">
        <v>177</v>
      </c>
    </row>
    <row r="6" spans="1:5" x14ac:dyDescent="0.2">
      <c r="A6" s="6" t="s">
        <v>123</v>
      </c>
      <c r="B6" s="6" t="s">
        <v>124</v>
      </c>
      <c r="C6" s="51">
        <v>576.79</v>
      </c>
    </row>
    <row r="7" spans="1:5" x14ac:dyDescent="0.2">
      <c r="A7" s="1" t="s">
        <v>178</v>
      </c>
      <c r="B7" s="1" t="s">
        <v>174</v>
      </c>
      <c r="C7" s="51">
        <v>901.66</v>
      </c>
    </row>
    <row r="8" spans="1:5" x14ac:dyDescent="0.2">
      <c r="A8" s="1" t="s">
        <v>178</v>
      </c>
      <c r="B8" s="1" t="s">
        <v>175</v>
      </c>
      <c r="C8" s="51">
        <v>291.69</v>
      </c>
    </row>
    <row r="9" spans="1:5" x14ac:dyDescent="0.2">
      <c r="A9" s="1" t="s">
        <v>178</v>
      </c>
      <c r="B9" s="1" t="s">
        <v>176</v>
      </c>
      <c r="C9" s="51">
        <v>528.32000000000005</v>
      </c>
    </row>
    <row r="11" spans="1:5" x14ac:dyDescent="0.2">
      <c r="A11" s="43" t="s">
        <v>657</v>
      </c>
    </row>
    <row r="12" spans="1:5" x14ac:dyDescent="0.2">
      <c r="A12" s="43" t="s">
        <v>569</v>
      </c>
    </row>
  </sheetData>
  <mergeCells count="2">
    <mergeCell ref="A1:D1"/>
    <mergeCell ref="A2:D2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G3" sqref="G3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25.140625" style="1" bestFit="1" customWidth="1"/>
    <col min="4" max="4" width="8" style="1" customWidth="1"/>
    <col min="5" max="5" width="19.140625" style="1" customWidth="1"/>
    <col min="6" max="6" width="9.5703125" style="1" bestFit="1" customWidth="1"/>
    <col min="7" max="7" width="22.28515625" style="1" customWidth="1"/>
    <col min="8" max="8" width="23.140625" style="1" customWidth="1"/>
    <col min="9" max="16384" width="11.42578125" style="1"/>
  </cols>
  <sheetData>
    <row r="1" spans="1:8" x14ac:dyDescent="0.2">
      <c r="A1" s="66" t="s">
        <v>719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720</v>
      </c>
      <c r="B2" s="66"/>
      <c r="C2" s="66"/>
      <c r="D2" s="66"/>
      <c r="E2" s="66"/>
      <c r="F2" s="66"/>
      <c r="G2" s="66"/>
      <c r="H2" s="66"/>
    </row>
    <row r="3" spans="1:8" x14ac:dyDescent="0.2">
      <c r="G3" s="3" t="s">
        <v>593</v>
      </c>
      <c r="H3" s="3" t="s">
        <v>150</v>
      </c>
    </row>
    <row r="4" spans="1:8" ht="38.25" x14ac:dyDescent="0.2">
      <c r="A4" s="7" t="s">
        <v>117</v>
      </c>
      <c r="B4" s="7" t="s">
        <v>118</v>
      </c>
      <c r="C4" s="7" t="s">
        <v>182</v>
      </c>
      <c r="D4" s="7" t="s">
        <v>185</v>
      </c>
      <c r="E4" s="7" t="s">
        <v>183</v>
      </c>
      <c r="F4" s="7" t="s">
        <v>181</v>
      </c>
      <c r="G4" s="7" t="s">
        <v>186</v>
      </c>
      <c r="H4" s="7" t="s">
        <v>187</v>
      </c>
    </row>
    <row r="5" spans="1:8" x14ac:dyDescent="0.2">
      <c r="A5" s="6" t="s">
        <v>122</v>
      </c>
      <c r="B5" s="6" t="s">
        <v>82</v>
      </c>
      <c r="C5" s="62">
        <v>-11.22</v>
      </c>
      <c r="D5" s="63">
        <v>2.9</v>
      </c>
      <c r="E5" s="63">
        <v>0.7</v>
      </c>
      <c r="F5" s="57">
        <v>-4.66</v>
      </c>
      <c r="G5" s="57">
        <v>4.28</v>
      </c>
      <c r="H5" s="57">
        <v>5.41</v>
      </c>
    </row>
    <row r="6" spans="1:8" x14ac:dyDescent="0.2">
      <c r="A6" s="6" t="s">
        <v>123</v>
      </c>
      <c r="B6" s="6" t="s">
        <v>124</v>
      </c>
      <c r="C6" s="62">
        <v>-9.2100000000000009</v>
      </c>
      <c r="D6" s="63">
        <v>2.7</v>
      </c>
      <c r="E6" s="63">
        <v>1.5</v>
      </c>
      <c r="F6" s="57">
        <v>-4.66</v>
      </c>
      <c r="G6" s="57">
        <v>4.28</v>
      </c>
      <c r="H6" s="57">
        <v>5.41</v>
      </c>
    </row>
    <row r="7" spans="1:8" x14ac:dyDescent="0.2">
      <c r="A7" s="6" t="s">
        <v>125</v>
      </c>
      <c r="B7" s="6" t="s">
        <v>126</v>
      </c>
      <c r="C7" s="62">
        <v>-6.88</v>
      </c>
      <c r="D7" s="63">
        <v>2.6</v>
      </c>
      <c r="E7" s="63">
        <v>0.5</v>
      </c>
      <c r="F7" s="57">
        <v>-4.66</v>
      </c>
      <c r="G7" s="57">
        <v>4.28</v>
      </c>
      <c r="H7" s="57">
        <v>5.41</v>
      </c>
    </row>
    <row r="8" spans="1:8" x14ac:dyDescent="0.2">
      <c r="A8" s="6" t="s">
        <v>125</v>
      </c>
      <c r="B8" s="6" t="s">
        <v>127</v>
      </c>
      <c r="C8" s="62">
        <v>-21.26</v>
      </c>
      <c r="D8" s="63">
        <v>2.7</v>
      </c>
      <c r="E8" s="63">
        <v>-0.1</v>
      </c>
      <c r="F8" s="57">
        <v>-4.66</v>
      </c>
      <c r="G8" s="57">
        <v>4.28</v>
      </c>
      <c r="H8" s="57">
        <v>5.41</v>
      </c>
    </row>
    <row r="9" spans="1:8" x14ac:dyDescent="0.2">
      <c r="A9" s="6" t="s">
        <v>125</v>
      </c>
      <c r="B9" s="6" t="s">
        <v>128</v>
      </c>
      <c r="C9" s="57">
        <v>-8.1</v>
      </c>
      <c r="D9" s="63">
        <v>2.6</v>
      </c>
      <c r="E9" s="63">
        <v>0.1</v>
      </c>
      <c r="F9" s="57">
        <v>-4.66</v>
      </c>
      <c r="G9" s="57">
        <v>4.28</v>
      </c>
      <c r="H9" s="57">
        <v>5.41</v>
      </c>
    </row>
    <row r="10" spans="1:8" x14ac:dyDescent="0.2">
      <c r="A10" s="6" t="s">
        <v>125</v>
      </c>
      <c r="B10" s="6" t="s">
        <v>129</v>
      </c>
      <c r="C10" s="57">
        <v>-2.83</v>
      </c>
      <c r="D10" s="63">
        <v>3.1</v>
      </c>
      <c r="E10" s="63">
        <v>-0.5</v>
      </c>
      <c r="F10" s="57">
        <v>-4.66</v>
      </c>
      <c r="G10" s="57">
        <v>4.28</v>
      </c>
      <c r="H10" s="57">
        <v>5.41</v>
      </c>
    </row>
    <row r="11" spans="1:8" x14ac:dyDescent="0.2">
      <c r="A11" s="6" t="s">
        <v>125</v>
      </c>
      <c r="B11" s="6" t="s">
        <v>130</v>
      </c>
      <c r="C11" s="57">
        <v>-5.0999999999999996</v>
      </c>
      <c r="D11" s="63">
        <v>2.5</v>
      </c>
      <c r="E11" s="63">
        <v>0.6</v>
      </c>
      <c r="F11" s="57">
        <v>-4.66</v>
      </c>
      <c r="G11" s="57">
        <v>4.28</v>
      </c>
      <c r="H11" s="57">
        <v>5.41</v>
      </c>
    </row>
    <row r="12" spans="1:8" x14ac:dyDescent="0.2">
      <c r="A12" s="6" t="s">
        <v>125</v>
      </c>
      <c r="B12" s="6" t="s">
        <v>131</v>
      </c>
      <c r="C12" s="57">
        <v>-10.16</v>
      </c>
      <c r="D12" s="63">
        <v>3.6</v>
      </c>
      <c r="E12" s="63">
        <v>-0.8</v>
      </c>
      <c r="F12" s="57">
        <v>-4.66</v>
      </c>
      <c r="G12" s="57">
        <v>4.28</v>
      </c>
      <c r="H12" s="57">
        <v>5.41</v>
      </c>
    </row>
    <row r="13" spans="1:8" x14ac:dyDescent="0.2">
      <c r="A13" s="6" t="s">
        <v>125</v>
      </c>
      <c r="B13" s="6" t="s">
        <v>171</v>
      </c>
      <c r="C13" s="57">
        <v>-8.23</v>
      </c>
      <c r="D13" s="63">
        <v>3.1</v>
      </c>
      <c r="E13" s="63">
        <v>0.2</v>
      </c>
      <c r="F13" s="57">
        <v>-4.66</v>
      </c>
      <c r="G13" s="57">
        <v>4.28</v>
      </c>
      <c r="H13" s="57">
        <v>5.41</v>
      </c>
    </row>
    <row r="14" spans="1:8" x14ac:dyDescent="0.2">
      <c r="A14" s="6" t="s">
        <v>125</v>
      </c>
      <c r="B14" s="6" t="s">
        <v>132</v>
      </c>
      <c r="C14" s="57">
        <v>-14.74</v>
      </c>
      <c r="D14" s="63">
        <v>2.7</v>
      </c>
      <c r="E14" s="63">
        <v>1.6</v>
      </c>
      <c r="F14" s="57">
        <v>-4.66</v>
      </c>
      <c r="G14" s="57">
        <v>4.28</v>
      </c>
      <c r="H14" s="57">
        <v>5.41</v>
      </c>
    </row>
    <row r="15" spans="1:8" x14ac:dyDescent="0.2">
      <c r="A15" s="6" t="s">
        <v>125</v>
      </c>
      <c r="B15" s="6" t="s">
        <v>133</v>
      </c>
      <c r="C15" s="57">
        <v>-16.440000000000001</v>
      </c>
      <c r="D15" s="63">
        <v>3.6</v>
      </c>
      <c r="E15" s="63">
        <v>0.6</v>
      </c>
      <c r="F15" s="57">
        <v>-4.66</v>
      </c>
      <c r="G15" s="57">
        <v>4.28</v>
      </c>
      <c r="H15" s="57">
        <v>5.41</v>
      </c>
    </row>
    <row r="16" spans="1:8" x14ac:dyDescent="0.2">
      <c r="A16" s="6" t="s">
        <v>125</v>
      </c>
      <c r="B16" s="6" t="s">
        <v>134</v>
      </c>
      <c r="C16" s="57">
        <v>-1.47</v>
      </c>
      <c r="D16" s="63">
        <v>2.8</v>
      </c>
      <c r="E16" s="63">
        <v>1.2</v>
      </c>
      <c r="F16" s="57">
        <v>-4.66</v>
      </c>
      <c r="G16" s="57">
        <v>4.28</v>
      </c>
      <c r="H16" s="57">
        <v>5.41</v>
      </c>
    </row>
    <row r="17" spans="1:8" x14ac:dyDescent="0.2">
      <c r="A17" s="6" t="s">
        <v>125</v>
      </c>
      <c r="B17" s="6" t="s">
        <v>135</v>
      </c>
      <c r="C17" s="57">
        <v>-7.05</v>
      </c>
      <c r="D17" s="63">
        <v>2.6</v>
      </c>
      <c r="E17" s="63">
        <v>-0.9</v>
      </c>
      <c r="F17" s="57">
        <v>-4.66</v>
      </c>
      <c r="G17" s="57">
        <v>4.28</v>
      </c>
      <c r="H17" s="57">
        <v>5.41</v>
      </c>
    </row>
    <row r="18" spans="1:8" x14ac:dyDescent="0.2">
      <c r="A18" s="6" t="s">
        <v>125</v>
      </c>
      <c r="B18" s="6" t="s">
        <v>136</v>
      </c>
      <c r="C18" s="57">
        <v>-10.62</v>
      </c>
      <c r="D18" s="63">
        <v>2.5</v>
      </c>
      <c r="E18" s="63">
        <v>1.8</v>
      </c>
      <c r="F18" s="57">
        <v>-4.66</v>
      </c>
      <c r="G18" s="57">
        <v>4.28</v>
      </c>
      <c r="H18" s="57">
        <v>5.41</v>
      </c>
    </row>
    <row r="19" spans="1:8" x14ac:dyDescent="0.2">
      <c r="A19" s="6" t="s">
        <v>125</v>
      </c>
      <c r="B19" s="6" t="s">
        <v>137</v>
      </c>
      <c r="C19" s="57">
        <v>-4.91</v>
      </c>
      <c r="D19" s="63">
        <v>2.9</v>
      </c>
      <c r="E19" s="63">
        <v>0</v>
      </c>
      <c r="F19" s="57">
        <v>-4.66</v>
      </c>
      <c r="G19" s="57">
        <v>4.28</v>
      </c>
      <c r="H19" s="57">
        <v>5.41</v>
      </c>
    </row>
    <row r="20" spans="1:8" x14ac:dyDescent="0.2">
      <c r="A20" s="6" t="s">
        <v>125</v>
      </c>
      <c r="B20" s="6" t="s">
        <v>138</v>
      </c>
      <c r="C20" s="57">
        <v>-2.79</v>
      </c>
      <c r="D20" s="63">
        <v>2.7</v>
      </c>
      <c r="E20" s="63">
        <v>-1.2</v>
      </c>
      <c r="F20" s="57">
        <v>-4.66</v>
      </c>
      <c r="G20" s="57">
        <v>4.28</v>
      </c>
      <c r="H20" s="57">
        <v>5.41</v>
      </c>
    </row>
    <row r="21" spans="1:8" x14ac:dyDescent="0.2">
      <c r="A21" s="6" t="s">
        <v>125</v>
      </c>
      <c r="B21" s="6" t="s">
        <v>139</v>
      </c>
      <c r="C21" s="57">
        <v>-15.33</v>
      </c>
      <c r="D21" s="63">
        <v>2.8</v>
      </c>
      <c r="E21" s="63">
        <v>-0.9</v>
      </c>
      <c r="F21" s="57">
        <v>-4.66</v>
      </c>
      <c r="G21" s="57">
        <v>4.28</v>
      </c>
      <c r="H21" s="57">
        <v>5.41</v>
      </c>
    </row>
    <row r="22" spans="1:8" x14ac:dyDescent="0.2">
      <c r="A22" s="6" t="s">
        <v>125</v>
      </c>
      <c r="B22" s="6" t="s">
        <v>140</v>
      </c>
      <c r="C22" s="57">
        <v>-8.9499999999999993</v>
      </c>
      <c r="D22" s="63">
        <v>3</v>
      </c>
      <c r="E22" s="63">
        <v>0</v>
      </c>
      <c r="F22" s="57">
        <v>-4.66</v>
      </c>
      <c r="G22" s="57">
        <v>4.28</v>
      </c>
      <c r="H22" s="57">
        <v>5.41</v>
      </c>
    </row>
    <row r="24" spans="1:8" x14ac:dyDescent="0.2">
      <c r="A24" s="43" t="s">
        <v>657</v>
      </c>
      <c r="B24" s="43"/>
    </row>
    <row r="25" spans="1:8" x14ac:dyDescent="0.2">
      <c r="A25" s="43" t="s">
        <v>569</v>
      </c>
    </row>
  </sheetData>
  <mergeCells count="2">
    <mergeCell ref="A2:H2"/>
    <mergeCell ref="A1:H1"/>
  </mergeCells>
  <phoneticPr fontId="2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6" orientation="landscape" r:id="rId1"/>
  <headerFooter alignWithMargins="0">
    <oddHeader>&amp;C&amp;G</oddHead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8.7109375" style="1" bestFit="1" customWidth="1"/>
    <col min="2" max="2" width="25.28515625" style="1" bestFit="1" customWidth="1"/>
    <col min="3" max="3" width="15.7109375" style="1" bestFit="1" customWidth="1"/>
    <col min="4" max="4" width="11.5703125" style="1" customWidth="1"/>
    <col min="5" max="5" width="13" style="1" bestFit="1" customWidth="1"/>
    <col min="6" max="6" width="3.28515625" style="1" customWidth="1"/>
    <col min="7" max="7" width="21.42578125" style="1" bestFit="1" customWidth="1"/>
    <col min="8" max="8" width="29" style="1" bestFit="1" customWidth="1"/>
    <col min="9" max="9" width="14.5703125" style="1" bestFit="1" customWidth="1"/>
    <col min="10" max="10" width="11.5703125" style="1" customWidth="1"/>
    <col min="11" max="11" width="13" style="1" bestFit="1" customWidth="1"/>
    <col min="12" max="16384" width="11.42578125" style="1"/>
  </cols>
  <sheetData>
    <row r="1" spans="1:11" x14ac:dyDescent="0.2">
      <c r="A1" s="66" t="s">
        <v>721</v>
      </c>
      <c r="B1" s="66"/>
      <c r="C1" s="66"/>
      <c r="D1" s="66"/>
      <c r="E1" s="66"/>
      <c r="G1" s="66" t="s">
        <v>721</v>
      </c>
      <c r="H1" s="66"/>
      <c r="I1" s="66"/>
      <c r="J1" s="66"/>
      <c r="K1" s="66"/>
    </row>
    <row r="2" spans="1:11" x14ac:dyDescent="0.2">
      <c r="A2" s="66" t="s">
        <v>722</v>
      </c>
      <c r="B2" s="66"/>
      <c r="C2" s="66"/>
      <c r="D2" s="66"/>
      <c r="E2" s="66"/>
      <c r="G2" s="66" t="s">
        <v>722</v>
      </c>
      <c r="H2" s="66"/>
      <c r="I2" s="66"/>
      <c r="J2" s="66"/>
      <c r="K2" s="66"/>
    </row>
    <row r="3" spans="1:11" x14ac:dyDescent="0.2">
      <c r="E3" s="3" t="s">
        <v>593</v>
      </c>
      <c r="G3" s="3" t="s">
        <v>150</v>
      </c>
    </row>
    <row r="4" spans="1:11" ht="38.25" x14ac:dyDescent="0.2">
      <c r="A4" s="7" t="s">
        <v>118</v>
      </c>
      <c r="B4" s="7" t="s">
        <v>209</v>
      </c>
      <c r="C4" s="7" t="s">
        <v>206</v>
      </c>
      <c r="D4" s="7" t="s">
        <v>207</v>
      </c>
      <c r="E4" s="7" t="s">
        <v>208</v>
      </c>
      <c r="G4" s="7" t="s">
        <v>118</v>
      </c>
      <c r="H4" s="7" t="s">
        <v>209</v>
      </c>
      <c r="I4" s="7" t="s">
        <v>210</v>
      </c>
      <c r="J4" s="7" t="s">
        <v>207</v>
      </c>
      <c r="K4" s="7" t="s">
        <v>208</v>
      </c>
    </row>
    <row r="5" spans="1:11" x14ac:dyDescent="0.2">
      <c r="A5" s="56" t="s">
        <v>82</v>
      </c>
      <c r="B5" s="56" t="s">
        <v>191</v>
      </c>
      <c r="C5" s="54">
        <v>66812</v>
      </c>
      <c r="D5" s="60">
        <f t="shared" ref="D5:D26" si="0">C5/SUM(C:C)</f>
        <v>0.90992291558848359</v>
      </c>
      <c r="E5" s="61" t="s">
        <v>153</v>
      </c>
      <c r="G5" s="56" t="s">
        <v>203</v>
      </c>
      <c r="H5" s="56" t="s">
        <v>191</v>
      </c>
      <c r="I5" s="54">
        <v>2462</v>
      </c>
      <c r="J5" s="60">
        <f t="shared" ref="J5:J19" si="1">I5/SUM(I:I)</f>
        <v>0.988358089120835</v>
      </c>
      <c r="K5" s="61" t="s">
        <v>153</v>
      </c>
    </row>
    <row r="6" spans="1:11" x14ac:dyDescent="0.2">
      <c r="A6" s="56" t="s">
        <v>82</v>
      </c>
      <c r="B6" s="56" t="s">
        <v>647</v>
      </c>
      <c r="C6" s="54">
        <v>1182</v>
      </c>
      <c r="D6" s="60">
        <f t="shared" si="0"/>
        <v>1.6097840002179065E-2</v>
      </c>
      <c r="E6" s="60">
        <f t="shared" ref="E6:E26" si="2">C6/(SUM(C:C)-C$5)</f>
        <v>0.17871182340489869</v>
      </c>
      <c r="G6" s="56" t="s">
        <v>203</v>
      </c>
      <c r="H6" s="56" t="s">
        <v>644</v>
      </c>
      <c r="I6" s="54">
        <v>7</v>
      </c>
      <c r="J6" s="60">
        <f t="shared" si="1"/>
        <v>2.8101164191087916E-3</v>
      </c>
      <c r="K6" s="60">
        <f t="shared" ref="K6:K19" si="3">I6/(SUM(I:I)-I$5)</f>
        <v>0.2413793103448276</v>
      </c>
    </row>
    <row r="7" spans="1:11" x14ac:dyDescent="0.2">
      <c r="A7" s="56" t="s">
        <v>82</v>
      </c>
      <c r="B7" s="56" t="s">
        <v>646</v>
      </c>
      <c r="C7" s="54">
        <v>706</v>
      </c>
      <c r="D7" s="60">
        <f t="shared" si="0"/>
        <v>9.6151227085773429E-3</v>
      </c>
      <c r="E7" s="60">
        <f t="shared" si="2"/>
        <v>0.10674327184759601</v>
      </c>
      <c r="G7" s="56" t="s">
        <v>203</v>
      </c>
      <c r="H7" s="56" t="s">
        <v>646</v>
      </c>
      <c r="I7" s="54">
        <v>4</v>
      </c>
      <c r="J7" s="60">
        <f t="shared" si="1"/>
        <v>1.6057808109193096E-3</v>
      </c>
      <c r="K7" s="60">
        <f t="shared" si="3"/>
        <v>0.13793103448275862</v>
      </c>
    </row>
    <row r="8" spans="1:11" x14ac:dyDescent="0.2">
      <c r="A8" s="56" t="s">
        <v>82</v>
      </c>
      <c r="B8" s="56" t="s">
        <v>748</v>
      </c>
      <c r="C8" s="54">
        <v>652</v>
      </c>
      <c r="D8" s="60">
        <f t="shared" si="0"/>
        <v>8.8796883937569803E-3</v>
      </c>
      <c r="E8" s="60">
        <f t="shared" si="2"/>
        <v>9.8578772301179313E-2</v>
      </c>
      <c r="G8" s="56" t="s">
        <v>203</v>
      </c>
      <c r="H8" s="56" t="s">
        <v>686</v>
      </c>
      <c r="I8" s="54">
        <v>4</v>
      </c>
      <c r="J8" s="60">
        <f t="shared" si="1"/>
        <v>1.6057808109193096E-3</v>
      </c>
      <c r="K8" s="60">
        <f t="shared" si="3"/>
        <v>0.13793103448275862</v>
      </c>
    </row>
    <row r="9" spans="1:11" x14ac:dyDescent="0.2">
      <c r="A9" s="56" t="s">
        <v>82</v>
      </c>
      <c r="B9" s="56" t="s">
        <v>195</v>
      </c>
      <c r="C9" s="54">
        <v>510</v>
      </c>
      <c r="D9" s="60">
        <f t="shared" si="0"/>
        <v>6.9457685288589876E-3</v>
      </c>
      <c r="E9" s="60">
        <f t="shared" si="2"/>
        <v>7.7109162382824309E-2</v>
      </c>
      <c r="G9" s="56" t="s">
        <v>203</v>
      </c>
      <c r="H9" s="56" t="s">
        <v>752</v>
      </c>
      <c r="I9" s="54">
        <v>2</v>
      </c>
      <c r="J9" s="60">
        <f t="shared" si="1"/>
        <v>8.0289040545965479E-4</v>
      </c>
      <c r="K9" s="60">
        <f t="shared" si="3"/>
        <v>6.8965517241379309E-2</v>
      </c>
    </row>
    <row r="10" spans="1:11" x14ac:dyDescent="0.2">
      <c r="A10" s="56" t="s">
        <v>82</v>
      </c>
      <c r="B10" s="56" t="s">
        <v>193</v>
      </c>
      <c r="C10" s="54">
        <v>494</v>
      </c>
      <c r="D10" s="60">
        <f t="shared" si="0"/>
        <v>6.727862065208509E-3</v>
      </c>
      <c r="E10" s="60">
        <f t="shared" si="2"/>
        <v>7.4690051406108252E-2</v>
      </c>
      <c r="G10" s="56" t="s">
        <v>203</v>
      </c>
      <c r="H10" s="56" t="s">
        <v>753</v>
      </c>
      <c r="I10" s="54">
        <v>2</v>
      </c>
      <c r="J10" s="60">
        <f t="shared" si="1"/>
        <v>8.0289040545965479E-4</v>
      </c>
      <c r="K10" s="60">
        <f t="shared" si="3"/>
        <v>6.8965517241379309E-2</v>
      </c>
    </row>
    <row r="11" spans="1:11" x14ac:dyDescent="0.2">
      <c r="A11" s="56" t="s">
        <v>82</v>
      </c>
      <c r="B11" s="56" t="s">
        <v>653</v>
      </c>
      <c r="C11" s="54">
        <v>422</v>
      </c>
      <c r="D11" s="60">
        <f t="shared" si="0"/>
        <v>5.7472829787813583E-3</v>
      </c>
      <c r="E11" s="60">
        <f t="shared" si="2"/>
        <v>6.3804052010886E-2</v>
      </c>
      <c r="G11" s="56" t="s">
        <v>203</v>
      </c>
      <c r="H11" s="56" t="s">
        <v>750</v>
      </c>
      <c r="I11" s="54">
        <v>1</v>
      </c>
      <c r="J11" s="60">
        <f t="shared" si="1"/>
        <v>4.0144520272982739E-4</v>
      </c>
      <c r="K11" s="60">
        <f t="shared" si="3"/>
        <v>3.4482758620689655E-2</v>
      </c>
    </row>
    <row r="12" spans="1:11" x14ac:dyDescent="0.2">
      <c r="A12" s="56" t="s">
        <v>82</v>
      </c>
      <c r="B12" s="56" t="s">
        <v>749</v>
      </c>
      <c r="C12" s="54">
        <v>391</v>
      </c>
      <c r="D12" s="60">
        <f t="shared" si="0"/>
        <v>5.3250892054585571E-3</v>
      </c>
      <c r="E12" s="60">
        <f t="shared" si="2"/>
        <v>5.9117024493498642E-2</v>
      </c>
      <c r="G12" s="56" t="s">
        <v>203</v>
      </c>
      <c r="H12" s="56" t="s">
        <v>655</v>
      </c>
      <c r="I12" s="54">
        <v>1</v>
      </c>
      <c r="J12" s="60">
        <f t="shared" si="1"/>
        <v>4.0144520272982739E-4</v>
      </c>
      <c r="K12" s="60">
        <f t="shared" si="3"/>
        <v>3.4482758620689655E-2</v>
      </c>
    </row>
    <row r="13" spans="1:11" x14ac:dyDescent="0.2">
      <c r="A13" s="56" t="s">
        <v>82</v>
      </c>
      <c r="B13" s="56" t="s">
        <v>196</v>
      </c>
      <c r="C13" s="54">
        <v>295</v>
      </c>
      <c r="D13" s="60">
        <f t="shared" si="0"/>
        <v>4.017650423555689E-3</v>
      </c>
      <c r="E13" s="60">
        <f t="shared" si="2"/>
        <v>4.4602358633202298E-2</v>
      </c>
      <c r="G13" s="56" t="s">
        <v>203</v>
      </c>
      <c r="H13" s="56" t="s">
        <v>688</v>
      </c>
      <c r="I13" s="54">
        <v>1</v>
      </c>
      <c r="J13" s="60">
        <f t="shared" si="1"/>
        <v>4.0144520272982739E-4</v>
      </c>
      <c r="K13" s="60">
        <f t="shared" si="3"/>
        <v>3.4482758620689655E-2</v>
      </c>
    </row>
    <row r="14" spans="1:11" x14ac:dyDescent="0.2">
      <c r="A14" s="56" t="s">
        <v>82</v>
      </c>
      <c r="B14" s="56" t="s">
        <v>644</v>
      </c>
      <c r="C14" s="54">
        <v>274</v>
      </c>
      <c r="D14" s="60">
        <f t="shared" si="0"/>
        <v>3.7316481900144362E-3</v>
      </c>
      <c r="E14" s="60">
        <f t="shared" si="2"/>
        <v>4.1427275476262473E-2</v>
      </c>
      <c r="G14" s="56" t="s">
        <v>203</v>
      </c>
      <c r="H14" s="56" t="s">
        <v>749</v>
      </c>
      <c r="I14" s="54">
        <v>1</v>
      </c>
      <c r="J14" s="60">
        <f t="shared" si="1"/>
        <v>4.0144520272982739E-4</v>
      </c>
      <c r="K14" s="60">
        <f t="shared" si="3"/>
        <v>3.4482758620689655E-2</v>
      </c>
    </row>
    <row r="15" spans="1:11" x14ac:dyDescent="0.2">
      <c r="A15" s="56" t="s">
        <v>82</v>
      </c>
      <c r="B15" s="56" t="s">
        <v>750</v>
      </c>
      <c r="C15" s="54">
        <v>245</v>
      </c>
      <c r="D15" s="60">
        <f t="shared" si="0"/>
        <v>3.336692724647945E-3</v>
      </c>
      <c r="E15" s="60">
        <f t="shared" si="2"/>
        <v>3.704263683096462E-2</v>
      </c>
      <c r="G15" s="56" t="s">
        <v>203</v>
      </c>
      <c r="H15" s="56" t="s">
        <v>754</v>
      </c>
      <c r="I15" s="54">
        <v>1</v>
      </c>
      <c r="J15" s="60">
        <f t="shared" si="1"/>
        <v>4.0144520272982739E-4</v>
      </c>
      <c r="K15" s="60">
        <f t="shared" si="3"/>
        <v>3.4482758620689655E-2</v>
      </c>
    </row>
    <row r="16" spans="1:11" x14ac:dyDescent="0.2">
      <c r="A16" s="56" t="s">
        <v>82</v>
      </c>
      <c r="B16" s="56" t="s">
        <v>689</v>
      </c>
      <c r="C16" s="54">
        <v>191</v>
      </c>
      <c r="D16" s="60">
        <f t="shared" si="0"/>
        <v>2.6012584098275815E-3</v>
      </c>
      <c r="E16" s="60">
        <f t="shared" si="2"/>
        <v>2.8878137284547929E-2</v>
      </c>
      <c r="G16" s="56" t="s">
        <v>203</v>
      </c>
      <c r="H16" s="56" t="s">
        <v>196</v>
      </c>
      <c r="I16" s="54">
        <v>1</v>
      </c>
      <c r="J16" s="60">
        <f t="shared" si="1"/>
        <v>4.0144520272982739E-4</v>
      </c>
      <c r="K16" s="60">
        <f t="shared" si="3"/>
        <v>3.4482758620689655E-2</v>
      </c>
    </row>
    <row r="17" spans="1:11" x14ac:dyDescent="0.2">
      <c r="A17" s="56" t="s">
        <v>82</v>
      </c>
      <c r="B17" s="56" t="s">
        <v>686</v>
      </c>
      <c r="C17" s="54">
        <v>163</v>
      </c>
      <c r="D17" s="60">
        <f t="shared" si="0"/>
        <v>2.2199220984392451E-3</v>
      </c>
      <c r="E17" s="60">
        <f t="shared" si="2"/>
        <v>2.4644693075294828E-2</v>
      </c>
      <c r="G17" s="56" t="s">
        <v>203</v>
      </c>
      <c r="H17" s="56" t="s">
        <v>755</v>
      </c>
      <c r="I17" s="54">
        <v>1</v>
      </c>
      <c r="J17" s="60">
        <f t="shared" si="1"/>
        <v>4.0144520272982739E-4</v>
      </c>
      <c r="K17" s="60">
        <f t="shared" si="3"/>
        <v>3.4482758620689655E-2</v>
      </c>
    </row>
    <row r="18" spans="1:11" x14ac:dyDescent="0.2">
      <c r="A18" s="56" t="s">
        <v>82</v>
      </c>
      <c r="B18" s="56" t="s">
        <v>690</v>
      </c>
      <c r="C18" s="54">
        <v>157</v>
      </c>
      <c r="D18" s="60">
        <f t="shared" si="0"/>
        <v>2.1382071745703157E-3</v>
      </c>
      <c r="E18" s="60">
        <f t="shared" si="2"/>
        <v>2.3737526459026308E-2</v>
      </c>
      <c r="G18" s="56" t="s">
        <v>203</v>
      </c>
      <c r="H18" s="56" t="s">
        <v>192</v>
      </c>
      <c r="I18" s="54">
        <v>1</v>
      </c>
      <c r="J18" s="60">
        <f t="shared" si="1"/>
        <v>4.0144520272982739E-4</v>
      </c>
      <c r="K18" s="60">
        <f t="shared" si="3"/>
        <v>3.4482758620689655E-2</v>
      </c>
    </row>
    <row r="19" spans="1:11" x14ac:dyDescent="0.2">
      <c r="A19" s="56" t="s">
        <v>82</v>
      </c>
      <c r="B19" s="56" t="s">
        <v>655</v>
      </c>
      <c r="C19" s="54">
        <v>108</v>
      </c>
      <c r="D19" s="60">
        <f t="shared" si="0"/>
        <v>1.4708686296407267E-3</v>
      </c>
      <c r="E19" s="60">
        <f t="shared" si="2"/>
        <v>1.6328999092833384E-2</v>
      </c>
      <c r="G19" s="56" t="s">
        <v>203</v>
      </c>
      <c r="H19" s="56" t="s">
        <v>223</v>
      </c>
      <c r="I19" s="54">
        <v>2</v>
      </c>
      <c r="J19" s="60">
        <f t="shared" si="1"/>
        <v>8.0289040545965479E-4</v>
      </c>
      <c r="K19" s="60">
        <f t="shared" si="3"/>
        <v>6.8965517241379309E-2</v>
      </c>
    </row>
    <row r="20" spans="1:11" x14ac:dyDescent="0.2">
      <c r="A20" s="56" t="s">
        <v>82</v>
      </c>
      <c r="B20" s="56" t="s">
        <v>199</v>
      </c>
      <c r="C20" s="54">
        <v>90</v>
      </c>
      <c r="D20" s="60">
        <f t="shared" si="0"/>
        <v>1.225723858033939E-3</v>
      </c>
      <c r="E20" s="60">
        <f t="shared" si="2"/>
        <v>1.3607499244027819E-2</v>
      </c>
      <c r="G20" s="56"/>
      <c r="H20" s="56"/>
      <c r="I20" s="54"/>
      <c r="J20" s="60"/>
      <c r="K20" s="60"/>
    </row>
    <row r="21" spans="1:11" x14ac:dyDescent="0.2">
      <c r="A21" s="56" t="s">
        <v>82</v>
      </c>
      <c r="B21" s="56" t="s">
        <v>751</v>
      </c>
      <c r="C21" s="54">
        <v>89</v>
      </c>
      <c r="D21" s="60">
        <f t="shared" si="0"/>
        <v>1.212104704055784E-3</v>
      </c>
      <c r="E21" s="60">
        <f t="shared" si="2"/>
        <v>1.3456304807983066E-2</v>
      </c>
      <c r="I21" s="47"/>
      <c r="J21" s="48"/>
      <c r="K21" s="48"/>
    </row>
    <row r="22" spans="1:11" x14ac:dyDescent="0.2">
      <c r="A22" s="56" t="s">
        <v>82</v>
      </c>
      <c r="B22" s="56" t="s">
        <v>688</v>
      </c>
      <c r="C22" s="54">
        <v>86</v>
      </c>
      <c r="D22" s="60">
        <f t="shared" si="0"/>
        <v>1.1712472421213193E-3</v>
      </c>
      <c r="E22" s="60">
        <f t="shared" si="2"/>
        <v>1.3002721499848805E-2</v>
      </c>
      <c r="I22" s="47"/>
      <c r="J22" s="48"/>
      <c r="K22" s="48"/>
    </row>
    <row r="23" spans="1:11" x14ac:dyDescent="0.2">
      <c r="A23" s="56" t="s">
        <v>82</v>
      </c>
      <c r="B23" s="56" t="s">
        <v>200</v>
      </c>
      <c r="C23" s="54">
        <v>59</v>
      </c>
      <c r="D23" s="60">
        <f t="shared" si="0"/>
        <v>8.0353008471113773E-4</v>
      </c>
      <c r="E23" s="60">
        <f t="shared" si="2"/>
        <v>8.9204717266404589E-3</v>
      </c>
      <c r="I23" s="47"/>
      <c r="J23" s="48"/>
      <c r="K23" s="48"/>
    </row>
    <row r="24" spans="1:11" x14ac:dyDescent="0.2">
      <c r="A24" s="56" t="s">
        <v>82</v>
      </c>
      <c r="B24" s="56" t="s">
        <v>197</v>
      </c>
      <c r="C24" s="54">
        <v>56</v>
      </c>
      <c r="D24" s="60">
        <f t="shared" si="0"/>
        <v>7.6267262277667316E-4</v>
      </c>
      <c r="E24" s="60">
        <f t="shared" si="2"/>
        <v>8.466888418506199E-3</v>
      </c>
      <c r="I24" s="47"/>
      <c r="J24" s="48"/>
      <c r="K24" s="48"/>
    </row>
    <row r="25" spans="1:11" x14ac:dyDescent="0.2">
      <c r="A25" s="56" t="s">
        <v>82</v>
      </c>
      <c r="B25" s="56" t="s">
        <v>202</v>
      </c>
      <c r="C25" s="54">
        <v>56</v>
      </c>
      <c r="D25" s="60">
        <f t="shared" si="0"/>
        <v>7.6267262277667316E-4</v>
      </c>
      <c r="E25" s="60">
        <f t="shared" si="2"/>
        <v>8.466888418506199E-3</v>
      </c>
      <c r="I25" s="47"/>
      <c r="J25" s="48"/>
      <c r="K25" s="48"/>
    </row>
    <row r="26" spans="1:11" x14ac:dyDescent="0.2">
      <c r="A26" s="56" t="s">
        <v>82</v>
      </c>
      <c r="B26" s="56" t="s">
        <v>223</v>
      </c>
      <c r="C26" s="54">
        <v>388</v>
      </c>
      <c r="D26" s="60">
        <f t="shared" si="0"/>
        <v>5.2842317435240925E-3</v>
      </c>
      <c r="E26" s="60">
        <f t="shared" si="2"/>
        <v>5.866344118536438E-2</v>
      </c>
      <c r="I26" s="47"/>
      <c r="J26" s="48"/>
      <c r="K26" s="48"/>
    </row>
    <row r="28" spans="1:11" x14ac:dyDescent="0.2">
      <c r="A28" s="43" t="s">
        <v>657</v>
      </c>
    </row>
    <row r="29" spans="1:11" x14ac:dyDescent="0.2">
      <c r="A29" s="43" t="s">
        <v>569</v>
      </c>
    </row>
  </sheetData>
  <sheetCalcPr fullCalcOnLoad="1"/>
  <mergeCells count="4">
    <mergeCell ref="A2:E2"/>
    <mergeCell ref="G2:K2"/>
    <mergeCell ref="A1:E1"/>
    <mergeCell ref="G1:K1"/>
  </mergeCells>
  <phoneticPr fontId="2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F4" sqref="F4"/>
    </sheetView>
  </sheetViews>
  <sheetFormatPr baseColWidth="10" defaultRowHeight="12.75" x14ac:dyDescent="0.2"/>
  <cols>
    <col min="1" max="1" width="18" bestFit="1" customWidth="1"/>
    <col min="2" max="2" width="21.42578125" bestFit="1" customWidth="1"/>
    <col min="3" max="3" width="17.28515625" customWidth="1"/>
    <col min="4" max="4" width="15.28515625" bestFit="1" customWidth="1"/>
    <col min="5" max="5" width="12.5703125" bestFit="1" customWidth="1"/>
    <col min="6" max="6" width="13.5703125" bestFit="1" customWidth="1"/>
    <col min="7" max="7" width="14.28515625" bestFit="1" customWidth="1"/>
  </cols>
  <sheetData>
    <row r="1" spans="1:7" x14ac:dyDescent="0.2">
      <c r="A1" s="66" t="s">
        <v>723</v>
      </c>
      <c r="B1" s="66"/>
      <c r="C1" s="66"/>
      <c r="D1" s="66"/>
      <c r="E1" s="66"/>
      <c r="F1" s="66"/>
      <c r="G1" s="66"/>
    </row>
    <row r="2" spans="1:7" x14ac:dyDescent="0.2">
      <c r="A2" s="66" t="s">
        <v>724</v>
      </c>
      <c r="B2" s="66"/>
      <c r="C2" s="66"/>
      <c r="D2" s="66"/>
      <c r="E2" s="66"/>
      <c r="F2" s="66"/>
      <c r="G2" s="66"/>
    </row>
    <row r="3" spans="1:7" x14ac:dyDescent="0.2">
      <c r="A3" s="12"/>
      <c r="B3" s="12"/>
      <c r="C3" s="12"/>
      <c r="D3" s="12"/>
      <c r="E3" s="12"/>
      <c r="F3" s="12"/>
      <c r="G3" s="12"/>
    </row>
    <row r="4" spans="1:7" x14ac:dyDescent="0.2">
      <c r="A4" s="1"/>
      <c r="B4" s="1"/>
      <c r="C4" s="1"/>
      <c r="D4" s="1"/>
      <c r="E4" s="1"/>
      <c r="F4" s="3" t="s">
        <v>593</v>
      </c>
      <c r="G4" s="3" t="s">
        <v>150</v>
      </c>
    </row>
    <row r="5" spans="1:7" ht="25.5" x14ac:dyDescent="0.2">
      <c r="A5" s="7" t="s">
        <v>117</v>
      </c>
      <c r="B5" s="7" t="s">
        <v>118</v>
      </c>
      <c r="C5" s="7" t="s">
        <v>272</v>
      </c>
      <c r="D5" s="7" t="s">
        <v>232</v>
      </c>
      <c r="E5" s="7" t="s">
        <v>233</v>
      </c>
      <c r="F5" s="7" t="s">
        <v>234</v>
      </c>
      <c r="G5" s="7" t="s">
        <v>235</v>
      </c>
    </row>
    <row r="6" spans="1:7" x14ac:dyDescent="0.2">
      <c r="A6" s="6" t="s">
        <v>122</v>
      </c>
      <c r="B6" s="6" t="s">
        <v>82</v>
      </c>
      <c r="C6" s="59">
        <v>3324</v>
      </c>
      <c r="D6" s="57">
        <v>13.98</v>
      </c>
      <c r="E6" s="57">
        <v>15.54</v>
      </c>
      <c r="F6" s="57">
        <v>41.07</v>
      </c>
      <c r="G6" s="57">
        <v>29.41</v>
      </c>
    </row>
    <row r="7" spans="1:7" x14ac:dyDescent="0.2">
      <c r="A7" s="6" t="s">
        <v>123</v>
      </c>
      <c r="B7" s="6" t="s">
        <v>124</v>
      </c>
      <c r="C7" s="59">
        <v>5206</v>
      </c>
      <c r="D7" s="57">
        <v>8.49</v>
      </c>
      <c r="E7" s="57">
        <v>10.11</v>
      </c>
      <c r="F7" s="57">
        <v>32.35</v>
      </c>
      <c r="G7" s="57">
        <v>49.05</v>
      </c>
    </row>
    <row r="8" spans="1:7" x14ac:dyDescent="0.2">
      <c r="A8" s="1"/>
      <c r="B8" s="1"/>
      <c r="C8" s="1"/>
      <c r="D8" s="1"/>
      <c r="E8" s="1"/>
      <c r="F8" s="1"/>
      <c r="G8" s="1"/>
    </row>
    <row r="9" spans="1:7" x14ac:dyDescent="0.2">
      <c r="A9" s="43" t="s">
        <v>657</v>
      </c>
    </row>
    <row r="10" spans="1:7" x14ac:dyDescent="0.2">
      <c r="A10" s="43" t="s">
        <v>569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4.28515625" style="1" customWidth="1"/>
    <col min="4" max="4" width="18.140625" style="1" customWidth="1"/>
    <col min="5" max="5" width="15.5703125" style="1" bestFit="1" customWidth="1"/>
    <col min="6" max="6" width="20.28515625" style="1" bestFit="1" customWidth="1"/>
    <col min="7" max="16384" width="11.42578125" style="1"/>
  </cols>
  <sheetData>
    <row r="1" spans="1:8" x14ac:dyDescent="0.2">
      <c r="A1" s="66" t="s">
        <v>725</v>
      </c>
      <c r="B1" s="66"/>
      <c r="C1" s="66"/>
      <c r="D1" s="66"/>
      <c r="E1" s="66"/>
      <c r="F1" s="66"/>
      <c r="H1" s="19"/>
    </row>
    <row r="2" spans="1:8" x14ac:dyDescent="0.2">
      <c r="A2" s="66" t="s">
        <v>726</v>
      </c>
      <c r="B2" s="66"/>
      <c r="C2" s="66"/>
      <c r="D2" s="66"/>
      <c r="E2" s="66"/>
      <c r="F2" s="66"/>
    </row>
    <row r="3" spans="1:8" x14ac:dyDescent="0.2">
      <c r="E3" s="3" t="s">
        <v>593</v>
      </c>
      <c r="F3" s="3" t="s">
        <v>150</v>
      </c>
    </row>
    <row r="4" spans="1:8" ht="38.25" x14ac:dyDescent="0.2">
      <c r="A4" s="7" t="s">
        <v>117</v>
      </c>
      <c r="B4" s="7" t="s">
        <v>118</v>
      </c>
      <c r="C4" s="7" t="s">
        <v>240</v>
      </c>
      <c r="D4" s="7" t="s">
        <v>241</v>
      </c>
      <c r="E4" s="7" t="s">
        <v>242</v>
      </c>
      <c r="F4" s="7" t="s">
        <v>243</v>
      </c>
    </row>
    <row r="5" spans="1:8" x14ac:dyDescent="0.2">
      <c r="A5" s="6" t="s">
        <v>122</v>
      </c>
      <c r="B5" s="6" t="s">
        <v>82</v>
      </c>
      <c r="C5" s="57">
        <v>43.56</v>
      </c>
      <c r="D5" s="57">
        <v>6.5</v>
      </c>
      <c r="E5" s="57">
        <v>45.25</v>
      </c>
      <c r="F5" s="57">
        <v>4.6900000000000004</v>
      </c>
    </row>
    <row r="6" spans="1:8" x14ac:dyDescent="0.2">
      <c r="A6" s="6" t="s">
        <v>123</v>
      </c>
      <c r="B6" s="6" t="s">
        <v>124</v>
      </c>
      <c r="C6" s="57">
        <v>31.16</v>
      </c>
      <c r="D6" s="57">
        <v>13.81</v>
      </c>
      <c r="E6" s="57">
        <v>46.8</v>
      </c>
      <c r="F6" s="57">
        <v>8.23</v>
      </c>
    </row>
    <row r="7" spans="1:8" x14ac:dyDescent="0.2">
      <c r="A7" s="6" t="s">
        <v>125</v>
      </c>
      <c r="B7" s="6" t="s">
        <v>126</v>
      </c>
      <c r="C7" s="57">
        <v>48.95</v>
      </c>
      <c r="D7" s="57">
        <v>6.86</v>
      </c>
      <c r="E7" s="57">
        <v>39.229999999999997</v>
      </c>
      <c r="F7" s="57">
        <v>4.96</v>
      </c>
    </row>
    <row r="8" spans="1:8" x14ac:dyDescent="0.2">
      <c r="A8" s="6" t="s">
        <v>125</v>
      </c>
      <c r="B8" s="6" t="s">
        <v>127</v>
      </c>
      <c r="C8" s="57">
        <v>30.48</v>
      </c>
      <c r="D8" s="57">
        <v>9.35</v>
      </c>
      <c r="E8" s="57">
        <v>51.42</v>
      </c>
      <c r="F8" s="57">
        <v>8.75</v>
      </c>
    </row>
    <row r="9" spans="1:8" x14ac:dyDescent="0.2">
      <c r="A9" s="6" t="s">
        <v>125</v>
      </c>
      <c r="B9" s="6" t="s">
        <v>128</v>
      </c>
      <c r="C9" s="57">
        <v>39.28</v>
      </c>
      <c r="D9" s="57">
        <v>13.66</v>
      </c>
      <c r="E9" s="57">
        <v>32.130000000000003</v>
      </c>
      <c r="F9" s="57">
        <v>14.93</v>
      </c>
    </row>
    <row r="10" spans="1:8" x14ac:dyDescent="0.2">
      <c r="A10" s="6" t="s">
        <v>125</v>
      </c>
      <c r="B10" s="6" t="s">
        <v>129</v>
      </c>
      <c r="C10" s="57">
        <v>43.33</v>
      </c>
      <c r="D10" s="57">
        <v>0.24</v>
      </c>
      <c r="E10" s="57">
        <v>52.42</v>
      </c>
      <c r="F10" s="57">
        <v>4.01</v>
      </c>
    </row>
    <row r="11" spans="1:8" x14ac:dyDescent="0.2">
      <c r="A11" s="6" t="s">
        <v>125</v>
      </c>
      <c r="B11" s="6" t="s">
        <v>130</v>
      </c>
      <c r="C11" s="57">
        <v>55.33</v>
      </c>
      <c r="D11" s="57">
        <v>5</v>
      </c>
      <c r="E11" s="57">
        <v>37.159999999999997</v>
      </c>
      <c r="F11" s="57">
        <v>2.5099999999999998</v>
      </c>
    </row>
    <row r="12" spans="1:8" x14ac:dyDescent="0.2">
      <c r="A12" s="6" t="s">
        <v>125</v>
      </c>
      <c r="B12" s="6" t="s">
        <v>131</v>
      </c>
      <c r="C12" s="57">
        <v>42.14</v>
      </c>
      <c r="D12" s="57">
        <v>12.29</v>
      </c>
      <c r="E12" s="57">
        <v>41.13</v>
      </c>
      <c r="F12" s="57">
        <v>4.4400000000000004</v>
      </c>
    </row>
    <row r="13" spans="1:8" x14ac:dyDescent="0.2">
      <c r="A13" s="6" t="s">
        <v>125</v>
      </c>
      <c r="B13" s="6" t="s">
        <v>171</v>
      </c>
      <c r="C13" s="57">
        <v>40.35</v>
      </c>
      <c r="D13" s="57">
        <v>9.4499999999999993</v>
      </c>
      <c r="E13" s="57">
        <v>42.34</v>
      </c>
      <c r="F13" s="57">
        <v>7.86</v>
      </c>
    </row>
    <row r="14" spans="1:8" x14ac:dyDescent="0.2">
      <c r="A14" s="6" t="s">
        <v>125</v>
      </c>
      <c r="B14" s="6" t="s">
        <v>132</v>
      </c>
      <c r="C14" s="57">
        <v>42.76</v>
      </c>
      <c r="D14" s="57">
        <v>10</v>
      </c>
      <c r="E14" s="57">
        <v>43.25</v>
      </c>
      <c r="F14" s="57">
        <v>3.99</v>
      </c>
    </row>
    <row r="15" spans="1:8" x14ac:dyDescent="0.2">
      <c r="A15" s="6" t="s">
        <v>125</v>
      </c>
      <c r="B15" s="6" t="s">
        <v>133</v>
      </c>
      <c r="C15" s="57">
        <v>34.72</v>
      </c>
      <c r="D15" s="57">
        <v>2.2000000000000002</v>
      </c>
      <c r="E15" s="57">
        <v>60.07</v>
      </c>
      <c r="F15" s="57">
        <v>3.01</v>
      </c>
    </row>
    <row r="16" spans="1:8" x14ac:dyDescent="0.2">
      <c r="A16" s="6" t="s">
        <v>125</v>
      </c>
      <c r="B16" s="6" t="s">
        <v>134</v>
      </c>
      <c r="C16" s="57">
        <v>27.88</v>
      </c>
      <c r="D16" s="57">
        <v>7.58</v>
      </c>
      <c r="E16" s="57">
        <v>54.69</v>
      </c>
      <c r="F16" s="57">
        <v>9.85</v>
      </c>
    </row>
    <row r="17" spans="1:6" x14ac:dyDescent="0.2">
      <c r="A17" s="6" t="s">
        <v>125</v>
      </c>
      <c r="B17" s="6" t="s">
        <v>135</v>
      </c>
      <c r="C17" s="57">
        <v>63.33</v>
      </c>
      <c r="D17" s="57">
        <v>3.53</v>
      </c>
      <c r="E17" s="57">
        <v>31.53</v>
      </c>
      <c r="F17" s="57">
        <v>1.61</v>
      </c>
    </row>
    <row r="18" spans="1:6" x14ac:dyDescent="0.2">
      <c r="A18" s="6" t="s">
        <v>125</v>
      </c>
      <c r="B18" s="6" t="s">
        <v>136</v>
      </c>
      <c r="C18" s="57">
        <v>38.57</v>
      </c>
      <c r="D18" s="57">
        <v>8.82</v>
      </c>
      <c r="E18" s="57">
        <v>49.57</v>
      </c>
      <c r="F18" s="57">
        <v>3.04</v>
      </c>
    </row>
    <row r="19" spans="1:6" x14ac:dyDescent="0.2">
      <c r="A19" s="6" t="s">
        <v>125</v>
      </c>
      <c r="B19" s="6" t="s">
        <v>137</v>
      </c>
      <c r="C19" s="57">
        <v>44.99</v>
      </c>
      <c r="D19" s="57">
        <v>2.71</v>
      </c>
      <c r="E19" s="57">
        <v>48.76</v>
      </c>
      <c r="F19" s="57">
        <v>3.54</v>
      </c>
    </row>
    <row r="20" spans="1:6" x14ac:dyDescent="0.2">
      <c r="A20" s="6" t="s">
        <v>125</v>
      </c>
      <c r="B20" s="6" t="s">
        <v>138</v>
      </c>
      <c r="C20" s="57">
        <v>32.25</v>
      </c>
      <c r="D20" s="57">
        <v>17.8</v>
      </c>
      <c r="E20" s="57">
        <v>44.57</v>
      </c>
      <c r="F20" s="57">
        <v>5.38</v>
      </c>
    </row>
    <row r="21" spans="1:6" x14ac:dyDescent="0.2">
      <c r="A21" s="6" t="s">
        <v>125</v>
      </c>
      <c r="B21" s="6" t="s">
        <v>139</v>
      </c>
      <c r="C21" s="57">
        <v>50.3</v>
      </c>
      <c r="D21" s="57">
        <v>11.62</v>
      </c>
      <c r="E21" s="57">
        <v>34.35</v>
      </c>
      <c r="F21" s="57">
        <v>3.73</v>
      </c>
    </row>
    <row r="22" spans="1:6" x14ac:dyDescent="0.2">
      <c r="A22" s="6" t="s">
        <v>125</v>
      </c>
      <c r="B22" s="6" t="s">
        <v>140</v>
      </c>
      <c r="C22" s="57">
        <v>49.03</v>
      </c>
      <c r="D22" s="57">
        <v>4.01</v>
      </c>
      <c r="E22" s="57">
        <v>41.98</v>
      </c>
      <c r="F22" s="57">
        <v>4.9800000000000004</v>
      </c>
    </row>
    <row r="23" spans="1:6" x14ac:dyDescent="0.2">
      <c r="A23" s="6" t="s">
        <v>141</v>
      </c>
      <c r="B23" s="6" t="s">
        <v>83</v>
      </c>
      <c r="C23" s="57">
        <v>43.08</v>
      </c>
      <c r="D23" s="57">
        <v>21.05</v>
      </c>
      <c r="E23" s="57">
        <v>22.03</v>
      </c>
      <c r="F23" s="57">
        <v>13.84</v>
      </c>
    </row>
    <row r="24" spans="1:6" x14ac:dyDescent="0.2">
      <c r="A24" s="6" t="s">
        <v>141</v>
      </c>
      <c r="B24" s="6" t="s">
        <v>84</v>
      </c>
      <c r="C24" s="57">
        <v>24.22</v>
      </c>
      <c r="D24" s="57">
        <v>3.11</v>
      </c>
      <c r="E24" s="57">
        <v>67.08</v>
      </c>
      <c r="F24" s="57">
        <v>5.59</v>
      </c>
    </row>
    <row r="25" spans="1:6" x14ac:dyDescent="0.2">
      <c r="A25" s="6" t="s">
        <v>141</v>
      </c>
      <c r="B25" s="6" t="s">
        <v>85</v>
      </c>
      <c r="C25" s="57">
        <v>22.1</v>
      </c>
      <c r="D25" s="57">
        <v>0.54</v>
      </c>
      <c r="E25" s="57">
        <v>72.239999999999995</v>
      </c>
      <c r="F25" s="57">
        <v>5.12</v>
      </c>
    </row>
    <row r="26" spans="1:6" x14ac:dyDescent="0.2">
      <c r="A26" s="6" t="s">
        <v>142</v>
      </c>
      <c r="B26" s="6" t="s">
        <v>143</v>
      </c>
      <c r="C26" s="57">
        <v>51.16</v>
      </c>
      <c r="D26" s="57">
        <v>0</v>
      </c>
      <c r="E26" s="57">
        <v>39.54</v>
      </c>
      <c r="F26" s="57">
        <v>9.3000000000000007</v>
      </c>
    </row>
    <row r="27" spans="1:6" x14ac:dyDescent="0.2">
      <c r="A27" s="6" t="s">
        <v>142</v>
      </c>
      <c r="B27" s="6" t="s">
        <v>144</v>
      </c>
      <c r="C27" s="57">
        <v>27.23</v>
      </c>
      <c r="D27" s="57">
        <v>9.82</v>
      </c>
      <c r="E27" s="57">
        <v>49.71</v>
      </c>
      <c r="F27" s="57">
        <v>13.24</v>
      </c>
    </row>
    <row r="28" spans="1:6" x14ac:dyDescent="0.2">
      <c r="A28" s="6" t="s">
        <v>142</v>
      </c>
      <c r="B28" s="6" t="s">
        <v>145</v>
      </c>
      <c r="C28" s="57">
        <v>31.13</v>
      </c>
      <c r="D28" s="57">
        <v>21.38</v>
      </c>
      <c r="E28" s="57">
        <v>44.86</v>
      </c>
      <c r="F28" s="57">
        <v>2.63</v>
      </c>
    </row>
    <row r="29" spans="1:6" x14ac:dyDescent="0.2">
      <c r="A29" s="6" t="s">
        <v>146</v>
      </c>
      <c r="B29" s="6" t="s">
        <v>86</v>
      </c>
      <c r="C29" s="57">
        <v>42.8</v>
      </c>
      <c r="D29" s="57">
        <v>20.45</v>
      </c>
      <c r="E29" s="57">
        <v>23.11</v>
      </c>
      <c r="F29" s="57">
        <v>13.64</v>
      </c>
    </row>
    <row r="30" spans="1:6" x14ac:dyDescent="0.2">
      <c r="A30" s="6" t="s">
        <v>146</v>
      </c>
      <c r="B30" s="6" t="s">
        <v>87</v>
      </c>
      <c r="C30" s="57">
        <v>0</v>
      </c>
      <c r="D30" s="57">
        <v>0</v>
      </c>
      <c r="E30" s="57">
        <v>96.67</v>
      </c>
      <c r="F30" s="57">
        <v>3.33</v>
      </c>
    </row>
    <row r="31" spans="1:6" x14ac:dyDescent="0.2">
      <c r="A31" s="6" t="s">
        <v>146</v>
      </c>
      <c r="B31" s="6" t="s">
        <v>147</v>
      </c>
      <c r="C31" s="57">
        <v>8.5299999999999994</v>
      </c>
      <c r="D31" s="57">
        <v>1.55</v>
      </c>
      <c r="E31" s="57">
        <v>30.23</v>
      </c>
      <c r="F31" s="57">
        <v>59.69</v>
      </c>
    </row>
    <row r="32" spans="1:6" x14ac:dyDescent="0.2">
      <c r="A32" s="6" t="s">
        <v>146</v>
      </c>
      <c r="B32" s="6" t="s">
        <v>88</v>
      </c>
      <c r="C32" s="57">
        <v>29.15</v>
      </c>
      <c r="D32" s="57">
        <v>7.04</v>
      </c>
      <c r="E32" s="57">
        <v>60.4</v>
      </c>
      <c r="F32" s="57">
        <v>3.41</v>
      </c>
    </row>
    <row r="33" spans="1:6" x14ac:dyDescent="0.2">
      <c r="A33" s="6" t="s">
        <v>146</v>
      </c>
      <c r="B33" s="6" t="s">
        <v>84</v>
      </c>
      <c r="C33" s="57">
        <v>25.11</v>
      </c>
      <c r="D33" s="57">
        <v>11.78</v>
      </c>
      <c r="E33" s="57">
        <v>59.33</v>
      </c>
      <c r="F33" s="57">
        <v>3.78</v>
      </c>
    </row>
    <row r="34" spans="1:6" x14ac:dyDescent="0.2">
      <c r="A34" s="6" t="s">
        <v>146</v>
      </c>
      <c r="B34" s="6" t="s">
        <v>89</v>
      </c>
      <c r="C34" s="57">
        <v>22.29</v>
      </c>
      <c r="D34" s="57">
        <v>62.65</v>
      </c>
      <c r="E34" s="57">
        <v>12.65</v>
      </c>
      <c r="F34" s="57">
        <v>2.41</v>
      </c>
    </row>
    <row r="35" spans="1:6" x14ac:dyDescent="0.2">
      <c r="A35" s="6" t="s">
        <v>146</v>
      </c>
      <c r="B35" s="6" t="s">
        <v>90</v>
      </c>
      <c r="C35" s="57">
        <v>60.29</v>
      </c>
      <c r="D35" s="57">
        <v>10.29</v>
      </c>
      <c r="E35" s="57">
        <v>27.95</v>
      </c>
      <c r="F35" s="57">
        <v>1.47</v>
      </c>
    </row>
    <row r="36" spans="1:6" x14ac:dyDescent="0.2">
      <c r="A36" s="6" t="s">
        <v>146</v>
      </c>
      <c r="B36" s="6" t="s">
        <v>91</v>
      </c>
      <c r="C36" s="57">
        <v>25</v>
      </c>
      <c r="D36" s="57">
        <v>7.14</v>
      </c>
      <c r="E36" s="57">
        <v>60.72</v>
      </c>
      <c r="F36" s="57">
        <v>7.14</v>
      </c>
    </row>
    <row r="37" spans="1:6" x14ac:dyDescent="0.2">
      <c r="A37" s="6" t="s">
        <v>146</v>
      </c>
      <c r="B37" s="6" t="s">
        <v>92</v>
      </c>
      <c r="C37" s="57">
        <v>30</v>
      </c>
      <c r="D37" s="57">
        <v>0</v>
      </c>
      <c r="E37" s="57">
        <v>60</v>
      </c>
      <c r="F37" s="57">
        <v>10</v>
      </c>
    </row>
    <row r="38" spans="1:6" x14ac:dyDescent="0.2">
      <c r="A38" s="6" t="s">
        <v>146</v>
      </c>
      <c r="B38" s="6" t="s">
        <v>93</v>
      </c>
      <c r="C38" s="57">
        <v>100</v>
      </c>
      <c r="D38" s="57">
        <v>0</v>
      </c>
      <c r="E38" s="57">
        <v>0</v>
      </c>
      <c r="F38" s="57">
        <v>0</v>
      </c>
    </row>
    <row r="39" spans="1:6" x14ac:dyDescent="0.2">
      <c r="A39" s="6" t="s">
        <v>146</v>
      </c>
      <c r="B39" s="6" t="s">
        <v>148</v>
      </c>
      <c r="C39" s="57">
        <v>46.15</v>
      </c>
      <c r="D39" s="57">
        <v>0</v>
      </c>
      <c r="E39" s="57">
        <v>42.31</v>
      </c>
      <c r="F39" s="57">
        <v>11.54</v>
      </c>
    </row>
    <row r="40" spans="1:6" x14ac:dyDescent="0.2">
      <c r="A40" s="6" t="s">
        <v>146</v>
      </c>
      <c r="B40" s="6" t="s">
        <v>149</v>
      </c>
      <c r="C40" s="57">
        <v>46.43</v>
      </c>
      <c r="D40" s="57">
        <v>17.86</v>
      </c>
      <c r="E40" s="57">
        <v>28.57</v>
      </c>
      <c r="F40" s="57">
        <v>7.14</v>
      </c>
    </row>
    <row r="41" spans="1:6" x14ac:dyDescent="0.2">
      <c r="A41" s="6" t="s">
        <v>146</v>
      </c>
      <c r="B41" s="6" t="s">
        <v>94</v>
      </c>
      <c r="C41" s="57">
        <v>40</v>
      </c>
      <c r="D41" s="57">
        <v>40</v>
      </c>
      <c r="E41" s="57">
        <v>20</v>
      </c>
      <c r="F41" s="57">
        <v>0</v>
      </c>
    </row>
    <row r="42" spans="1:6" x14ac:dyDescent="0.2">
      <c r="A42" s="6" t="s">
        <v>146</v>
      </c>
      <c r="B42" s="6" t="s">
        <v>95</v>
      </c>
      <c r="C42" s="57">
        <v>41.56</v>
      </c>
      <c r="D42" s="57">
        <v>0</v>
      </c>
      <c r="E42" s="57">
        <v>58.44</v>
      </c>
      <c r="F42" s="57">
        <v>0</v>
      </c>
    </row>
    <row r="43" spans="1:6" x14ac:dyDescent="0.2">
      <c r="A43" s="6" t="s">
        <v>146</v>
      </c>
      <c r="B43" s="6" t="s">
        <v>96</v>
      </c>
      <c r="C43" s="57">
        <v>18.57</v>
      </c>
      <c r="D43" s="57">
        <v>0</v>
      </c>
      <c r="E43" s="57">
        <v>81.430000000000007</v>
      </c>
      <c r="F43" s="57">
        <v>0</v>
      </c>
    </row>
    <row r="45" spans="1:6" x14ac:dyDescent="0.2">
      <c r="A45" s="43" t="s">
        <v>657</v>
      </c>
    </row>
    <row r="46" spans="1:6" x14ac:dyDescent="0.2">
      <c r="A46" s="43" t="s">
        <v>569</v>
      </c>
    </row>
  </sheetData>
  <mergeCells count="2">
    <mergeCell ref="A2:F2"/>
    <mergeCell ref="A1:F1"/>
  </mergeCells>
  <phoneticPr fontId="2" type="noConversion"/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8" max="16383" man="1"/>
  </rowBreaks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activeCell="D4" sqref="D4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4" width="11.28515625" style="1" customWidth="1"/>
    <col min="5" max="5" width="14.7109375" style="1" customWidth="1"/>
    <col min="6" max="16384" width="11.42578125" style="1"/>
  </cols>
  <sheetData>
    <row r="1" spans="1:5" x14ac:dyDescent="0.2">
      <c r="A1" s="66" t="s">
        <v>727</v>
      </c>
      <c r="B1" s="66"/>
      <c r="C1" s="66"/>
      <c r="D1" s="66"/>
      <c r="E1" s="66"/>
    </row>
    <row r="2" spans="1:5" x14ac:dyDescent="0.2">
      <c r="A2" s="66" t="s">
        <v>728</v>
      </c>
      <c r="B2" s="66"/>
      <c r="C2" s="66"/>
      <c r="D2" s="66"/>
      <c r="E2" s="66"/>
    </row>
    <row r="3" spans="1:5" x14ac:dyDescent="0.2">
      <c r="A3" s="11"/>
      <c r="B3" s="11"/>
      <c r="C3" s="11"/>
      <c r="D3" s="11"/>
      <c r="E3" s="11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118</v>
      </c>
      <c r="C5" s="7" t="s">
        <v>246</v>
      </c>
      <c r="D5" s="7" t="s">
        <v>247</v>
      </c>
      <c r="E5" s="7" t="s">
        <v>248</v>
      </c>
    </row>
    <row r="6" spans="1:5" x14ac:dyDescent="0.2">
      <c r="A6" s="6" t="s">
        <v>122</v>
      </c>
      <c r="B6" s="6" t="s">
        <v>82</v>
      </c>
      <c r="C6" s="57">
        <v>75.16</v>
      </c>
      <c r="D6" s="57">
        <v>9.25</v>
      </c>
      <c r="E6" s="57">
        <v>15.59</v>
      </c>
    </row>
    <row r="7" spans="1:5" x14ac:dyDescent="0.2">
      <c r="A7" s="6" t="s">
        <v>123</v>
      </c>
      <c r="B7" s="6" t="s">
        <v>124</v>
      </c>
      <c r="C7" s="57">
        <v>49.02</v>
      </c>
      <c r="D7" s="57">
        <v>28.7</v>
      </c>
      <c r="E7" s="57">
        <v>22.28</v>
      </c>
    </row>
    <row r="8" spans="1:5" x14ac:dyDescent="0.2">
      <c r="A8" s="6" t="s">
        <v>125</v>
      </c>
      <c r="B8" s="6" t="s">
        <v>126</v>
      </c>
      <c r="C8" s="57">
        <v>76.97</v>
      </c>
      <c r="D8" s="57">
        <v>8.01</v>
      </c>
      <c r="E8" s="57">
        <v>15.02</v>
      </c>
    </row>
    <row r="9" spans="1:5" x14ac:dyDescent="0.2">
      <c r="A9" s="6" t="s">
        <v>125</v>
      </c>
      <c r="B9" s="6" t="s">
        <v>127</v>
      </c>
      <c r="C9" s="57">
        <v>67.31</v>
      </c>
      <c r="D9" s="57">
        <v>13.63</v>
      </c>
      <c r="E9" s="57">
        <v>19.059999999999999</v>
      </c>
    </row>
    <row r="10" spans="1:5" x14ac:dyDescent="0.2">
      <c r="A10" s="6" t="s">
        <v>125</v>
      </c>
      <c r="B10" s="6" t="s">
        <v>128</v>
      </c>
      <c r="C10" s="57">
        <v>65.41</v>
      </c>
      <c r="D10" s="57">
        <v>4.41</v>
      </c>
      <c r="E10" s="57">
        <v>30.18</v>
      </c>
    </row>
    <row r="11" spans="1:5" x14ac:dyDescent="0.2">
      <c r="A11" s="6" t="s">
        <v>125</v>
      </c>
      <c r="B11" s="6" t="s">
        <v>129</v>
      </c>
      <c r="C11" s="57">
        <v>79.180000000000007</v>
      </c>
      <c r="D11" s="57">
        <v>4.59</v>
      </c>
      <c r="E11" s="57">
        <v>16.23</v>
      </c>
    </row>
    <row r="12" spans="1:5" x14ac:dyDescent="0.2">
      <c r="A12" s="6" t="s">
        <v>125</v>
      </c>
      <c r="B12" s="6" t="s">
        <v>130</v>
      </c>
      <c r="C12" s="57">
        <v>81.55</v>
      </c>
      <c r="D12" s="57">
        <v>9</v>
      </c>
      <c r="E12" s="57">
        <v>9.4499999999999993</v>
      </c>
    </row>
    <row r="13" spans="1:5" x14ac:dyDescent="0.2">
      <c r="A13" s="6" t="s">
        <v>125</v>
      </c>
      <c r="B13" s="6" t="s">
        <v>131</v>
      </c>
      <c r="C13" s="57">
        <v>68.92</v>
      </c>
      <c r="D13" s="57">
        <v>14.17</v>
      </c>
      <c r="E13" s="57">
        <v>16.91</v>
      </c>
    </row>
    <row r="14" spans="1:5" x14ac:dyDescent="0.2">
      <c r="A14" s="6" t="s">
        <v>125</v>
      </c>
      <c r="B14" s="6" t="s">
        <v>171</v>
      </c>
      <c r="C14" s="57">
        <v>74.31</v>
      </c>
      <c r="D14" s="57">
        <v>6.04</v>
      </c>
      <c r="E14" s="57">
        <v>19.649999999999999</v>
      </c>
    </row>
    <row r="15" spans="1:5" x14ac:dyDescent="0.2">
      <c r="A15" s="6" t="s">
        <v>125</v>
      </c>
      <c r="B15" s="6" t="s">
        <v>132</v>
      </c>
      <c r="C15" s="57">
        <v>63.35</v>
      </c>
      <c r="D15" s="57">
        <v>9.91</v>
      </c>
      <c r="E15" s="57">
        <v>26.74</v>
      </c>
    </row>
    <row r="16" spans="1:5" x14ac:dyDescent="0.2">
      <c r="A16" s="6" t="s">
        <v>125</v>
      </c>
      <c r="B16" s="6" t="s">
        <v>133</v>
      </c>
      <c r="C16" s="57">
        <v>79.510000000000005</v>
      </c>
      <c r="D16" s="57">
        <v>7.3</v>
      </c>
      <c r="E16" s="57">
        <v>13.19</v>
      </c>
    </row>
    <row r="17" spans="1:5" x14ac:dyDescent="0.2">
      <c r="A17" s="6" t="s">
        <v>125</v>
      </c>
      <c r="B17" s="6" t="s">
        <v>134</v>
      </c>
      <c r="C17" s="57">
        <v>79.510000000000005</v>
      </c>
      <c r="D17" s="57">
        <v>12.83</v>
      </c>
      <c r="E17" s="57">
        <v>7.66</v>
      </c>
    </row>
    <row r="18" spans="1:5" x14ac:dyDescent="0.2">
      <c r="A18" s="6" t="s">
        <v>125</v>
      </c>
      <c r="B18" s="6" t="s">
        <v>135</v>
      </c>
      <c r="C18" s="57">
        <v>82.67</v>
      </c>
      <c r="D18" s="57">
        <v>9.81</v>
      </c>
      <c r="E18" s="57">
        <v>7.52</v>
      </c>
    </row>
    <row r="19" spans="1:5" x14ac:dyDescent="0.2">
      <c r="A19" s="6" t="s">
        <v>125</v>
      </c>
      <c r="B19" s="6" t="s">
        <v>136</v>
      </c>
      <c r="C19" s="57">
        <v>88.32</v>
      </c>
      <c r="D19" s="57">
        <v>4.8899999999999997</v>
      </c>
      <c r="E19" s="57">
        <v>6.79</v>
      </c>
    </row>
    <row r="20" spans="1:5" x14ac:dyDescent="0.2">
      <c r="A20" s="6" t="s">
        <v>125</v>
      </c>
      <c r="B20" s="6" t="s">
        <v>137</v>
      </c>
      <c r="C20" s="57">
        <v>61.2</v>
      </c>
      <c r="D20" s="57">
        <v>5.81</v>
      </c>
      <c r="E20" s="57">
        <v>32.99</v>
      </c>
    </row>
    <row r="21" spans="1:5" x14ac:dyDescent="0.2">
      <c r="A21" s="6" t="s">
        <v>125</v>
      </c>
      <c r="B21" s="6" t="s">
        <v>138</v>
      </c>
      <c r="C21" s="57">
        <v>26.4</v>
      </c>
      <c r="D21" s="57">
        <v>16.91</v>
      </c>
      <c r="E21" s="57">
        <v>56.69</v>
      </c>
    </row>
    <row r="22" spans="1:5" x14ac:dyDescent="0.2">
      <c r="A22" s="6" t="s">
        <v>125</v>
      </c>
      <c r="B22" s="6" t="s">
        <v>139</v>
      </c>
      <c r="C22" s="57">
        <v>85.48</v>
      </c>
      <c r="D22" s="57">
        <v>2.41</v>
      </c>
      <c r="E22" s="57">
        <v>12.11</v>
      </c>
    </row>
    <row r="23" spans="1:5" x14ac:dyDescent="0.2">
      <c r="A23" s="6" t="s">
        <v>125</v>
      </c>
      <c r="B23" s="6" t="s">
        <v>140</v>
      </c>
      <c r="C23" s="57">
        <v>77.81</v>
      </c>
      <c r="D23" s="57">
        <v>7.4</v>
      </c>
      <c r="E23" s="57">
        <v>14.79</v>
      </c>
    </row>
    <row r="24" spans="1:5" x14ac:dyDescent="0.2">
      <c r="A24" s="6" t="s">
        <v>141</v>
      </c>
      <c r="B24" s="6" t="s">
        <v>83</v>
      </c>
      <c r="C24" s="57">
        <v>30.56</v>
      </c>
      <c r="D24" s="57">
        <v>56.89</v>
      </c>
      <c r="E24" s="57">
        <v>12.55</v>
      </c>
    </row>
    <row r="25" spans="1:5" x14ac:dyDescent="0.2">
      <c r="A25" s="6" t="s">
        <v>141</v>
      </c>
      <c r="B25" s="6" t="s">
        <v>84</v>
      </c>
      <c r="C25" s="57">
        <v>38.56</v>
      </c>
      <c r="D25" s="57">
        <v>36.83</v>
      </c>
      <c r="E25" s="57">
        <v>24.61</v>
      </c>
    </row>
    <row r="26" spans="1:5" x14ac:dyDescent="0.2">
      <c r="A26" s="6" t="s">
        <v>141</v>
      </c>
      <c r="B26" s="6" t="s">
        <v>85</v>
      </c>
      <c r="C26" s="57">
        <v>57.09</v>
      </c>
      <c r="D26" s="57">
        <v>20.350000000000001</v>
      </c>
      <c r="E26" s="57">
        <v>22.56</v>
      </c>
    </row>
    <row r="27" spans="1:5" x14ac:dyDescent="0.2">
      <c r="A27" s="6" t="s">
        <v>142</v>
      </c>
      <c r="B27" s="6" t="s">
        <v>143</v>
      </c>
      <c r="C27" s="57">
        <v>47.66</v>
      </c>
      <c r="D27" s="57">
        <v>25.29</v>
      </c>
      <c r="E27" s="57">
        <v>27.05</v>
      </c>
    </row>
    <row r="28" spans="1:5" x14ac:dyDescent="0.2">
      <c r="A28" s="6" t="s">
        <v>142</v>
      </c>
      <c r="B28" s="6" t="s">
        <v>144</v>
      </c>
      <c r="C28" s="57">
        <v>38.28</v>
      </c>
      <c r="D28" s="57">
        <v>29.93</v>
      </c>
      <c r="E28" s="57">
        <v>31.79</v>
      </c>
    </row>
    <row r="29" spans="1:5" x14ac:dyDescent="0.2">
      <c r="A29" s="6" t="s">
        <v>142</v>
      </c>
      <c r="B29" s="6" t="s">
        <v>145</v>
      </c>
      <c r="C29" s="57">
        <v>64.260000000000005</v>
      </c>
      <c r="D29" s="57">
        <v>16.77</v>
      </c>
      <c r="E29" s="57">
        <v>18.97</v>
      </c>
    </row>
    <row r="30" spans="1:5" x14ac:dyDescent="0.2">
      <c r="A30" s="6" t="s">
        <v>146</v>
      </c>
      <c r="B30" s="6" t="s">
        <v>86</v>
      </c>
      <c r="C30" s="57">
        <v>30.63</v>
      </c>
      <c r="D30" s="57">
        <v>55.87</v>
      </c>
      <c r="E30" s="57">
        <v>13.5</v>
      </c>
    </row>
    <row r="31" spans="1:5" x14ac:dyDescent="0.2">
      <c r="A31" s="6" t="s">
        <v>146</v>
      </c>
      <c r="B31" s="6" t="s">
        <v>87</v>
      </c>
      <c r="C31" s="57">
        <v>53.9</v>
      </c>
      <c r="D31" s="57">
        <v>39.770000000000003</v>
      </c>
      <c r="E31" s="57">
        <v>6.33</v>
      </c>
    </row>
    <row r="32" spans="1:5" x14ac:dyDescent="0.2">
      <c r="A32" s="6" t="s">
        <v>146</v>
      </c>
      <c r="B32" s="6" t="s">
        <v>147</v>
      </c>
      <c r="C32" s="57">
        <v>13.97</v>
      </c>
      <c r="D32" s="57">
        <v>69.02</v>
      </c>
      <c r="E32" s="57">
        <v>17.010000000000002</v>
      </c>
    </row>
    <row r="33" spans="1:5" x14ac:dyDescent="0.2">
      <c r="A33" s="6" t="s">
        <v>146</v>
      </c>
      <c r="B33" s="6" t="s">
        <v>88</v>
      </c>
      <c r="C33" s="57">
        <v>61.82</v>
      </c>
      <c r="D33" s="57">
        <v>16.899999999999999</v>
      </c>
      <c r="E33" s="57">
        <v>21.28</v>
      </c>
    </row>
    <row r="34" spans="1:5" x14ac:dyDescent="0.2">
      <c r="A34" s="6" t="s">
        <v>146</v>
      </c>
      <c r="B34" s="6" t="s">
        <v>84</v>
      </c>
      <c r="C34" s="57">
        <v>48.49</v>
      </c>
      <c r="D34" s="57">
        <v>27.64</v>
      </c>
      <c r="E34" s="57">
        <v>23.87</v>
      </c>
    </row>
    <row r="35" spans="1:5" x14ac:dyDescent="0.2">
      <c r="A35" s="6" t="s">
        <v>146</v>
      </c>
      <c r="B35" s="6" t="s">
        <v>89</v>
      </c>
      <c r="C35" s="57">
        <v>71.64</v>
      </c>
      <c r="D35" s="57">
        <v>17.52</v>
      </c>
      <c r="E35" s="57">
        <v>10.84</v>
      </c>
    </row>
    <row r="36" spans="1:5" x14ac:dyDescent="0.2">
      <c r="A36" s="6" t="s">
        <v>146</v>
      </c>
      <c r="B36" s="6" t="s">
        <v>90</v>
      </c>
      <c r="C36" s="57">
        <v>28.15</v>
      </c>
      <c r="D36" s="57">
        <v>44.68</v>
      </c>
      <c r="E36" s="57">
        <v>27.17</v>
      </c>
    </row>
    <row r="37" spans="1:5" x14ac:dyDescent="0.2">
      <c r="A37" s="6" t="s">
        <v>146</v>
      </c>
      <c r="B37" s="6" t="s">
        <v>91</v>
      </c>
      <c r="C37" s="57">
        <v>48.28</v>
      </c>
      <c r="D37" s="57">
        <v>11.73</v>
      </c>
      <c r="E37" s="57">
        <v>39.99</v>
      </c>
    </row>
    <row r="38" spans="1:5" x14ac:dyDescent="0.2">
      <c r="A38" s="6" t="s">
        <v>146</v>
      </c>
      <c r="B38" s="6" t="s">
        <v>92</v>
      </c>
      <c r="C38" s="57">
        <v>42.56</v>
      </c>
      <c r="D38" s="57">
        <v>57.44</v>
      </c>
      <c r="E38" s="57">
        <v>0</v>
      </c>
    </row>
    <row r="39" spans="1:5" x14ac:dyDescent="0.2">
      <c r="A39" s="6" t="s">
        <v>146</v>
      </c>
      <c r="B39" s="6" t="s">
        <v>93</v>
      </c>
      <c r="C39" s="57">
        <v>32.53</v>
      </c>
      <c r="D39" s="57">
        <v>67.47</v>
      </c>
      <c r="E39" s="57">
        <v>0</v>
      </c>
    </row>
    <row r="40" spans="1:5" x14ac:dyDescent="0.2">
      <c r="A40" s="6" t="s">
        <v>146</v>
      </c>
      <c r="B40" s="6" t="s">
        <v>148</v>
      </c>
      <c r="C40" s="57">
        <v>68.31</v>
      </c>
      <c r="D40" s="57">
        <v>7.18</v>
      </c>
      <c r="E40" s="57">
        <v>24.51</v>
      </c>
    </row>
    <row r="41" spans="1:5" x14ac:dyDescent="0.2">
      <c r="A41" s="6" t="s">
        <v>146</v>
      </c>
      <c r="B41" s="6" t="s">
        <v>149</v>
      </c>
      <c r="C41" s="57">
        <v>26.32</v>
      </c>
      <c r="D41" s="57">
        <v>1.6</v>
      </c>
      <c r="E41" s="57">
        <v>72.08</v>
      </c>
    </row>
    <row r="42" spans="1:5" x14ac:dyDescent="0.2">
      <c r="A42" s="6" t="s">
        <v>146</v>
      </c>
      <c r="B42" s="6" t="s">
        <v>94</v>
      </c>
      <c r="C42" s="57">
        <v>0</v>
      </c>
      <c r="D42" s="57">
        <v>100</v>
      </c>
      <c r="E42" s="57">
        <v>0</v>
      </c>
    </row>
    <row r="43" spans="1:5" x14ac:dyDescent="0.2">
      <c r="A43" s="6" t="s">
        <v>146</v>
      </c>
      <c r="B43" s="6" t="s">
        <v>95</v>
      </c>
      <c r="C43" s="57">
        <v>25.97</v>
      </c>
      <c r="D43" s="57">
        <v>72.180000000000007</v>
      </c>
      <c r="E43" s="57">
        <v>1.85</v>
      </c>
    </row>
    <row r="44" spans="1:5" x14ac:dyDescent="0.2">
      <c r="A44" s="6" t="s">
        <v>146</v>
      </c>
      <c r="B44" s="6" t="s">
        <v>96</v>
      </c>
      <c r="C44" s="57">
        <v>40.29</v>
      </c>
      <c r="D44" s="57">
        <v>12.02</v>
      </c>
      <c r="E44" s="57">
        <v>47.69</v>
      </c>
    </row>
    <row r="46" spans="1:5" x14ac:dyDescent="0.2">
      <c r="A46" s="43" t="s">
        <v>657</v>
      </c>
    </row>
    <row r="47" spans="1:5" x14ac:dyDescent="0.2">
      <c r="A47" s="43" t="s">
        <v>569</v>
      </c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E1"/>
    </sheetView>
  </sheetViews>
  <sheetFormatPr baseColWidth="10" defaultRowHeight="12.75" x14ac:dyDescent="0.2"/>
  <cols>
    <col min="1" max="1" width="17.7109375" style="1" customWidth="1"/>
    <col min="2" max="2" width="22.28515625" style="1" customWidth="1"/>
    <col min="3" max="3" width="14.85546875" style="1" customWidth="1"/>
    <col min="4" max="16384" width="11.42578125" style="1"/>
  </cols>
  <sheetData>
    <row r="1" spans="1:5" x14ac:dyDescent="0.2">
      <c r="A1" s="66" t="s">
        <v>179</v>
      </c>
      <c r="B1" s="66"/>
      <c r="C1" s="66"/>
      <c r="D1" s="66"/>
    </row>
    <row r="2" spans="1:5" x14ac:dyDescent="0.2">
      <c r="A2" s="66" t="s">
        <v>173</v>
      </c>
      <c r="B2" s="66"/>
      <c r="C2" s="66"/>
      <c r="D2" s="66"/>
    </row>
    <row r="3" spans="1:5" x14ac:dyDescent="0.2">
      <c r="A3" s="11"/>
      <c r="B3" s="11"/>
      <c r="C3" s="11"/>
      <c r="D3" s="11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118</v>
      </c>
      <c r="C5" s="7" t="s">
        <v>177</v>
      </c>
    </row>
    <row r="6" spans="1:5" x14ac:dyDescent="0.2">
      <c r="A6" s="6" t="s">
        <v>123</v>
      </c>
      <c r="B6" s="6" t="s">
        <v>124</v>
      </c>
      <c r="C6" s="4">
        <v>582.12</v>
      </c>
    </row>
    <row r="7" spans="1:5" x14ac:dyDescent="0.2">
      <c r="A7" s="1" t="s">
        <v>178</v>
      </c>
      <c r="B7" s="1" t="s">
        <v>174</v>
      </c>
      <c r="C7" s="4">
        <v>247.07</v>
      </c>
    </row>
    <row r="8" spans="1:5" x14ac:dyDescent="0.2">
      <c r="A8" s="1" t="s">
        <v>178</v>
      </c>
      <c r="B8" s="1" t="s">
        <v>175</v>
      </c>
      <c r="C8" s="4">
        <v>1752.96</v>
      </c>
    </row>
    <row r="9" spans="1:5" x14ac:dyDescent="0.2">
      <c r="A9" s="1" t="s">
        <v>178</v>
      </c>
      <c r="B9" s="1" t="s">
        <v>176</v>
      </c>
      <c r="C9" s="4">
        <v>417.74</v>
      </c>
    </row>
    <row r="11" spans="1:5" x14ac:dyDescent="0.2">
      <c r="A11" s="43" t="s">
        <v>657</v>
      </c>
    </row>
    <row r="12" spans="1:5" x14ac:dyDescent="0.2">
      <c r="A12" s="43" t="s">
        <v>569</v>
      </c>
    </row>
  </sheetData>
  <mergeCells count="2">
    <mergeCell ref="A1:D1"/>
    <mergeCell ref="A2:D2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G4" sqref="G4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3.85546875" style="1" bestFit="1" customWidth="1"/>
    <col min="4" max="4" width="9.85546875" style="1" bestFit="1" customWidth="1"/>
    <col min="5" max="5" width="24" style="1" customWidth="1"/>
    <col min="6" max="6" width="10" style="1" bestFit="1" customWidth="1"/>
    <col min="7" max="7" width="8.5703125" style="1" bestFit="1" customWidth="1"/>
    <col min="8" max="8" width="12.42578125" style="1" bestFit="1" customWidth="1"/>
    <col min="9" max="16384" width="11.42578125" style="1"/>
  </cols>
  <sheetData>
    <row r="1" spans="1:8" x14ac:dyDescent="0.2">
      <c r="A1" s="66" t="s">
        <v>729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730</v>
      </c>
      <c r="B2" s="66"/>
      <c r="C2" s="66"/>
      <c r="D2" s="66"/>
      <c r="E2" s="66"/>
      <c r="F2" s="66"/>
      <c r="G2" s="66"/>
      <c r="H2" s="66"/>
    </row>
    <row r="3" spans="1:8" x14ac:dyDescent="0.2">
      <c r="A3" s="11"/>
      <c r="B3" s="11"/>
      <c r="C3" s="11"/>
      <c r="D3" s="11"/>
      <c r="E3" s="11"/>
      <c r="F3" s="11"/>
      <c r="G3" s="11"/>
      <c r="H3" s="11"/>
    </row>
    <row r="4" spans="1:8" x14ac:dyDescent="0.2">
      <c r="G4" s="3" t="s">
        <v>593</v>
      </c>
      <c r="H4" s="3" t="s">
        <v>150</v>
      </c>
    </row>
    <row r="5" spans="1:8" ht="25.5" x14ac:dyDescent="0.2">
      <c r="A5" s="7" t="s">
        <v>117</v>
      </c>
      <c r="B5" s="7" t="s">
        <v>118</v>
      </c>
      <c r="C5" s="7" t="s">
        <v>256</v>
      </c>
      <c r="D5" s="7" t="s">
        <v>257</v>
      </c>
      <c r="E5" s="7" t="s">
        <v>258</v>
      </c>
      <c r="F5" s="7" t="s">
        <v>259</v>
      </c>
      <c r="G5" s="7" t="s">
        <v>260</v>
      </c>
      <c r="H5" s="7" t="s">
        <v>261</v>
      </c>
    </row>
    <row r="6" spans="1:8" x14ac:dyDescent="0.2">
      <c r="A6" s="6" t="s">
        <v>122</v>
      </c>
      <c r="B6" s="6" t="s">
        <v>82</v>
      </c>
      <c r="C6" s="58">
        <v>78.459999999999994</v>
      </c>
      <c r="D6" s="58">
        <v>7.15</v>
      </c>
      <c r="E6" s="58">
        <v>2.2200000000000002</v>
      </c>
      <c r="F6" s="58">
        <v>7.73</v>
      </c>
      <c r="G6" s="58">
        <v>3.33</v>
      </c>
      <c r="H6" s="58">
        <v>1.1100000000000001</v>
      </c>
    </row>
    <row r="7" spans="1:8" x14ac:dyDescent="0.2">
      <c r="A7" s="6" t="s">
        <v>123</v>
      </c>
      <c r="B7" s="6" t="s">
        <v>124</v>
      </c>
      <c r="C7" s="58">
        <v>84.09</v>
      </c>
      <c r="D7" s="58">
        <v>6.73</v>
      </c>
      <c r="E7" s="58">
        <v>2.82</v>
      </c>
      <c r="F7" s="58">
        <v>3.28</v>
      </c>
      <c r="G7" s="58">
        <v>2.57</v>
      </c>
      <c r="H7" s="58">
        <v>0.51</v>
      </c>
    </row>
    <row r="8" spans="1:8" x14ac:dyDescent="0.2">
      <c r="A8" s="6" t="s">
        <v>125</v>
      </c>
      <c r="B8" s="6" t="s">
        <v>126</v>
      </c>
      <c r="C8" s="58">
        <v>79.31</v>
      </c>
      <c r="D8" s="58">
        <v>8.2100000000000009</v>
      </c>
      <c r="E8" s="58">
        <v>2.27</v>
      </c>
      <c r="F8" s="58">
        <v>5.95</v>
      </c>
      <c r="G8" s="58">
        <v>3.22</v>
      </c>
      <c r="H8" s="58">
        <v>1.04</v>
      </c>
    </row>
    <row r="9" spans="1:8" x14ac:dyDescent="0.2">
      <c r="A9" s="6" t="s">
        <v>125</v>
      </c>
      <c r="B9" s="6" t="s">
        <v>127</v>
      </c>
      <c r="C9" s="58">
        <v>83.69</v>
      </c>
      <c r="D9" s="58">
        <v>4.42</v>
      </c>
      <c r="E9" s="58">
        <v>4.45</v>
      </c>
      <c r="F9" s="58">
        <v>3.56</v>
      </c>
      <c r="G9" s="58">
        <v>1.88</v>
      </c>
      <c r="H9" s="58">
        <v>2</v>
      </c>
    </row>
    <row r="10" spans="1:8" x14ac:dyDescent="0.2">
      <c r="A10" s="6" t="s">
        <v>125</v>
      </c>
      <c r="B10" s="6" t="s">
        <v>128</v>
      </c>
      <c r="C10" s="58">
        <v>82.58</v>
      </c>
      <c r="D10" s="58">
        <v>6.62</v>
      </c>
      <c r="E10" s="58">
        <v>1.58</v>
      </c>
      <c r="F10" s="58">
        <v>0.83</v>
      </c>
      <c r="G10" s="58">
        <v>4.72</v>
      </c>
      <c r="H10" s="58">
        <v>3.67</v>
      </c>
    </row>
    <row r="11" spans="1:8" x14ac:dyDescent="0.2">
      <c r="A11" s="6" t="s">
        <v>125</v>
      </c>
      <c r="B11" s="6" t="s">
        <v>129</v>
      </c>
      <c r="C11" s="58">
        <v>78.569999999999993</v>
      </c>
      <c r="D11" s="58">
        <v>9.06</v>
      </c>
      <c r="E11" s="58">
        <v>1.48</v>
      </c>
      <c r="F11" s="58">
        <v>6.18</v>
      </c>
      <c r="G11" s="58">
        <v>4.01</v>
      </c>
      <c r="H11" s="58">
        <v>0.7</v>
      </c>
    </row>
    <row r="12" spans="1:8" x14ac:dyDescent="0.2">
      <c r="A12" s="6" t="s">
        <v>125</v>
      </c>
      <c r="B12" s="6" t="s">
        <v>130</v>
      </c>
      <c r="C12" s="58">
        <v>62.55</v>
      </c>
      <c r="D12" s="58">
        <v>12.74</v>
      </c>
      <c r="E12" s="58">
        <v>2.54</v>
      </c>
      <c r="F12" s="58">
        <v>16.38</v>
      </c>
      <c r="G12" s="58">
        <v>3.39</v>
      </c>
      <c r="H12" s="58">
        <v>2.4</v>
      </c>
    </row>
    <row r="13" spans="1:8" x14ac:dyDescent="0.2">
      <c r="A13" s="6" t="s">
        <v>125</v>
      </c>
      <c r="B13" s="6" t="s">
        <v>131</v>
      </c>
      <c r="C13" s="58">
        <v>83.86</v>
      </c>
      <c r="D13" s="58">
        <v>4.1900000000000004</v>
      </c>
      <c r="E13" s="58">
        <v>4.6100000000000003</v>
      </c>
      <c r="F13" s="58">
        <v>6.03</v>
      </c>
      <c r="G13" s="58">
        <v>0.75</v>
      </c>
      <c r="H13" s="58">
        <v>0.56000000000000005</v>
      </c>
    </row>
    <row r="14" spans="1:8" x14ac:dyDescent="0.2">
      <c r="A14" s="6" t="s">
        <v>125</v>
      </c>
      <c r="B14" s="6" t="s">
        <v>171</v>
      </c>
      <c r="C14" s="58">
        <v>73.62</v>
      </c>
      <c r="D14" s="58">
        <v>7.25</v>
      </c>
      <c r="E14" s="58">
        <v>2.02</v>
      </c>
      <c r="F14" s="58">
        <v>12.92</v>
      </c>
      <c r="G14" s="58">
        <v>2.8</v>
      </c>
      <c r="H14" s="58">
        <v>1.39</v>
      </c>
    </row>
    <row r="15" spans="1:8" x14ac:dyDescent="0.2">
      <c r="A15" s="6" t="s">
        <v>125</v>
      </c>
      <c r="B15" s="6" t="s">
        <v>132</v>
      </c>
      <c r="C15" s="58">
        <v>70.78</v>
      </c>
      <c r="D15" s="58">
        <v>5.19</v>
      </c>
      <c r="E15" s="58">
        <v>1.34</v>
      </c>
      <c r="F15" s="58">
        <v>12.46</v>
      </c>
      <c r="G15" s="58">
        <v>7.45</v>
      </c>
      <c r="H15" s="58">
        <v>2.78</v>
      </c>
    </row>
    <row r="16" spans="1:8" x14ac:dyDescent="0.2">
      <c r="A16" s="6" t="s">
        <v>125</v>
      </c>
      <c r="B16" s="6" t="s">
        <v>133</v>
      </c>
      <c r="C16" s="58">
        <v>82.26</v>
      </c>
      <c r="D16" s="58">
        <v>5.92</v>
      </c>
      <c r="E16" s="58">
        <v>1.71</v>
      </c>
      <c r="F16" s="58">
        <v>6.51</v>
      </c>
      <c r="G16" s="58">
        <v>3.38</v>
      </c>
      <c r="H16" s="58">
        <v>0.22</v>
      </c>
    </row>
    <row r="17" spans="1:8" x14ac:dyDescent="0.2">
      <c r="A17" s="6" t="s">
        <v>125</v>
      </c>
      <c r="B17" s="6" t="s">
        <v>134</v>
      </c>
      <c r="C17" s="58">
        <v>72.33</v>
      </c>
      <c r="D17" s="58">
        <v>8</v>
      </c>
      <c r="E17" s="58">
        <v>2.08</v>
      </c>
      <c r="F17" s="58">
        <v>13.15</v>
      </c>
      <c r="G17" s="58">
        <v>3.39</v>
      </c>
      <c r="H17" s="58">
        <v>1.05</v>
      </c>
    </row>
    <row r="18" spans="1:8" x14ac:dyDescent="0.2">
      <c r="A18" s="6" t="s">
        <v>125</v>
      </c>
      <c r="B18" s="6" t="s">
        <v>135</v>
      </c>
      <c r="C18" s="58">
        <v>75.02</v>
      </c>
      <c r="D18" s="58">
        <v>10.66</v>
      </c>
      <c r="E18" s="58">
        <v>2.5</v>
      </c>
      <c r="F18" s="58">
        <v>3.28</v>
      </c>
      <c r="G18" s="58">
        <v>3.8</v>
      </c>
      <c r="H18" s="58">
        <v>4.74</v>
      </c>
    </row>
    <row r="19" spans="1:8" x14ac:dyDescent="0.2">
      <c r="A19" s="6" t="s">
        <v>125</v>
      </c>
      <c r="B19" s="6" t="s">
        <v>136</v>
      </c>
      <c r="C19" s="58">
        <v>84.3</v>
      </c>
      <c r="D19" s="58">
        <v>5.13</v>
      </c>
      <c r="E19" s="58">
        <v>2.11</v>
      </c>
      <c r="F19" s="58">
        <v>7.32</v>
      </c>
      <c r="G19" s="58">
        <v>1.1399999999999999</v>
      </c>
      <c r="H19" s="58">
        <v>0</v>
      </c>
    </row>
    <row r="20" spans="1:8" x14ac:dyDescent="0.2">
      <c r="A20" s="6" t="s">
        <v>125</v>
      </c>
      <c r="B20" s="6" t="s">
        <v>137</v>
      </c>
      <c r="C20" s="58">
        <v>58.43</v>
      </c>
      <c r="D20" s="58">
        <v>10.02</v>
      </c>
      <c r="E20" s="58">
        <v>1.75</v>
      </c>
      <c r="F20" s="58">
        <v>21.49</v>
      </c>
      <c r="G20" s="58">
        <v>6.38</v>
      </c>
      <c r="H20" s="58">
        <v>1.93</v>
      </c>
    </row>
    <row r="21" spans="1:8" x14ac:dyDescent="0.2">
      <c r="A21" s="6" t="s">
        <v>125</v>
      </c>
      <c r="B21" s="6" t="s">
        <v>138</v>
      </c>
      <c r="C21" s="58">
        <v>64.94</v>
      </c>
      <c r="D21" s="58">
        <v>7.46</v>
      </c>
      <c r="E21" s="58">
        <v>0.43</v>
      </c>
      <c r="F21" s="58">
        <v>17.14</v>
      </c>
      <c r="G21" s="58">
        <v>10.029999999999999</v>
      </c>
      <c r="H21" s="58">
        <v>0</v>
      </c>
    </row>
    <row r="22" spans="1:8" x14ac:dyDescent="0.2">
      <c r="A22" s="6" t="s">
        <v>125</v>
      </c>
      <c r="B22" s="6" t="s">
        <v>139</v>
      </c>
      <c r="C22" s="58">
        <v>63.84</v>
      </c>
      <c r="D22" s="58">
        <v>10.95</v>
      </c>
      <c r="E22" s="58">
        <v>2.96</v>
      </c>
      <c r="F22" s="58">
        <v>19.489999999999998</v>
      </c>
      <c r="G22" s="58">
        <v>2.59</v>
      </c>
      <c r="H22" s="58">
        <v>0.17</v>
      </c>
    </row>
    <row r="23" spans="1:8" x14ac:dyDescent="0.2">
      <c r="A23" s="6" t="s">
        <v>125</v>
      </c>
      <c r="B23" s="6" t="s">
        <v>140</v>
      </c>
      <c r="C23" s="58">
        <v>74.97</v>
      </c>
      <c r="D23" s="58">
        <v>8.35</v>
      </c>
      <c r="E23" s="58">
        <v>2.29</v>
      </c>
      <c r="F23" s="58">
        <v>8.02</v>
      </c>
      <c r="G23" s="58">
        <v>4.93</v>
      </c>
      <c r="H23" s="58">
        <v>1.44</v>
      </c>
    </row>
    <row r="24" spans="1:8" x14ac:dyDescent="0.2">
      <c r="A24" s="1" t="s">
        <v>178</v>
      </c>
      <c r="B24" s="1" t="s">
        <v>174</v>
      </c>
      <c r="C24" s="58">
        <v>89.14</v>
      </c>
      <c r="D24" s="58">
        <v>4.01</v>
      </c>
      <c r="E24" s="58">
        <v>4.4000000000000004</v>
      </c>
      <c r="F24" s="58">
        <v>0.92</v>
      </c>
      <c r="G24" s="58">
        <v>1.53</v>
      </c>
      <c r="H24" s="58">
        <v>0</v>
      </c>
    </row>
    <row r="25" spans="1:8" x14ac:dyDescent="0.2">
      <c r="A25" s="1" t="s">
        <v>178</v>
      </c>
      <c r="B25" s="1" t="s">
        <v>175</v>
      </c>
      <c r="C25" s="58">
        <v>77.62</v>
      </c>
      <c r="D25" s="58">
        <v>7.66</v>
      </c>
      <c r="E25" s="58">
        <v>1.2</v>
      </c>
      <c r="F25" s="58">
        <v>8.07</v>
      </c>
      <c r="G25" s="58">
        <v>4.37</v>
      </c>
      <c r="H25" s="58">
        <v>1.08</v>
      </c>
    </row>
    <row r="26" spans="1:8" x14ac:dyDescent="0.2">
      <c r="A26" s="1" t="s">
        <v>178</v>
      </c>
      <c r="B26" s="1" t="s">
        <v>176</v>
      </c>
      <c r="C26" s="58">
        <v>86.83</v>
      </c>
      <c r="D26" s="58">
        <v>7.12</v>
      </c>
      <c r="E26" s="58">
        <v>3.37</v>
      </c>
      <c r="F26" s="58">
        <v>0.72</v>
      </c>
      <c r="G26" s="58">
        <v>1.67</v>
      </c>
      <c r="H26" s="58">
        <v>0.28999999999999998</v>
      </c>
    </row>
    <row r="28" spans="1:8" x14ac:dyDescent="0.2">
      <c r="A28" s="43" t="s">
        <v>657</v>
      </c>
    </row>
    <row r="29" spans="1:8" x14ac:dyDescent="0.2">
      <c r="A29" s="43" t="s">
        <v>569</v>
      </c>
    </row>
  </sheetData>
  <mergeCells count="2">
    <mergeCell ref="A2:H2"/>
    <mergeCell ref="A1:H1"/>
  </mergeCells>
  <phoneticPr fontId="2" type="noConversion"/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A4" sqref="A4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20" style="1" customWidth="1"/>
    <col min="4" max="4" width="23.42578125" style="1" bestFit="1" customWidth="1"/>
    <col min="5" max="5" width="14.5703125" style="1" customWidth="1"/>
    <col min="6" max="6" width="13.140625" style="1" bestFit="1" customWidth="1"/>
    <col min="7" max="7" width="13.28515625" style="1" customWidth="1"/>
    <col min="8" max="8" width="13.42578125" style="1" bestFit="1" customWidth="1"/>
    <col min="9" max="9" width="12.28515625" style="1" bestFit="1" customWidth="1"/>
    <col min="10" max="10" width="12.28515625" style="1" customWidth="1"/>
    <col min="11" max="16384" width="11.42578125" style="1"/>
  </cols>
  <sheetData>
    <row r="1" spans="1:10" x14ac:dyDescent="0.2">
      <c r="A1" s="66" t="s">
        <v>731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x14ac:dyDescent="0.2">
      <c r="A2" s="66" t="s">
        <v>732</v>
      </c>
      <c r="B2" s="66"/>
      <c r="C2" s="66"/>
      <c r="D2" s="66"/>
      <c r="E2" s="66"/>
      <c r="F2" s="66"/>
      <c r="G2" s="66"/>
      <c r="H2" s="66"/>
      <c r="I2" s="66"/>
      <c r="J2" s="66"/>
    </row>
    <row r="3" spans="1:10" x14ac:dyDescent="0.2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">
      <c r="A4" s="3" t="s">
        <v>593</v>
      </c>
      <c r="B4" s="3" t="s">
        <v>150</v>
      </c>
    </row>
    <row r="5" spans="1:10" ht="51" x14ac:dyDescent="0.2">
      <c r="A5" s="7" t="s">
        <v>117</v>
      </c>
      <c r="B5" s="7" t="s">
        <v>118</v>
      </c>
      <c r="C5" s="7" t="s">
        <v>262</v>
      </c>
      <c r="D5" s="7" t="s">
        <v>263</v>
      </c>
      <c r="E5" s="7" t="s">
        <v>264</v>
      </c>
      <c r="F5" s="7" t="s">
        <v>265</v>
      </c>
      <c r="G5" s="7" t="s">
        <v>266</v>
      </c>
      <c r="H5" s="7" t="s">
        <v>267</v>
      </c>
      <c r="I5" s="7" t="s">
        <v>268</v>
      </c>
      <c r="J5" s="7" t="s">
        <v>269</v>
      </c>
    </row>
    <row r="6" spans="1:10" x14ac:dyDescent="0.2">
      <c r="A6" s="6" t="s">
        <v>122</v>
      </c>
      <c r="B6" s="6" t="s">
        <v>82</v>
      </c>
      <c r="C6" s="57">
        <v>88.62</v>
      </c>
      <c r="D6" s="57">
        <v>11.38</v>
      </c>
      <c r="E6" s="57">
        <v>76.400000000000006</v>
      </c>
      <c r="F6" s="57">
        <v>10.199999999999999</v>
      </c>
      <c r="G6" s="57">
        <v>13.4</v>
      </c>
      <c r="H6" s="57">
        <v>73.180000000000007</v>
      </c>
      <c r="I6" s="57">
        <v>13</v>
      </c>
      <c r="J6" s="57">
        <v>13.82</v>
      </c>
    </row>
    <row r="7" spans="1:10" x14ac:dyDescent="0.2">
      <c r="A7" s="6" t="s">
        <v>123</v>
      </c>
      <c r="B7" s="6" t="s">
        <v>124</v>
      </c>
      <c r="C7" s="57">
        <v>90.73</v>
      </c>
      <c r="D7" s="57">
        <v>9.27</v>
      </c>
      <c r="E7" s="57">
        <v>51.81</v>
      </c>
      <c r="F7" s="57">
        <v>28.58</v>
      </c>
      <c r="G7" s="57">
        <v>19.61</v>
      </c>
      <c r="H7" s="57">
        <v>42.67</v>
      </c>
      <c r="I7" s="57">
        <v>37.72</v>
      </c>
      <c r="J7" s="57">
        <v>19.61</v>
      </c>
    </row>
    <row r="8" spans="1:10" x14ac:dyDescent="0.2">
      <c r="A8" s="6" t="s">
        <v>125</v>
      </c>
      <c r="B8" s="6" t="s">
        <v>126</v>
      </c>
      <c r="C8" s="57">
        <v>89.91</v>
      </c>
      <c r="D8" s="57">
        <v>10.09</v>
      </c>
      <c r="E8" s="57">
        <v>77.91</v>
      </c>
      <c r="F8" s="57">
        <v>8.83</v>
      </c>
      <c r="G8" s="57">
        <v>13.26</v>
      </c>
      <c r="H8" s="57">
        <v>74.39</v>
      </c>
      <c r="I8" s="57">
        <v>10.33</v>
      </c>
      <c r="J8" s="57">
        <v>15.28</v>
      </c>
    </row>
    <row r="9" spans="1:10" x14ac:dyDescent="0.2">
      <c r="A9" s="6" t="s">
        <v>125</v>
      </c>
      <c r="B9" s="6" t="s">
        <v>127</v>
      </c>
      <c r="C9" s="57">
        <v>63.85</v>
      </c>
      <c r="D9" s="57">
        <v>36.15</v>
      </c>
      <c r="E9" s="57">
        <v>68.56</v>
      </c>
      <c r="F9" s="57">
        <v>16.04</v>
      </c>
      <c r="G9" s="57">
        <v>15.4</v>
      </c>
      <c r="H9" s="57">
        <v>83.52</v>
      </c>
      <c r="I9" s="57">
        <v>13.28</v>
      </c>
      <c r="J9" s="57">
        <v>3.2</v>
      </c>
    </row>
    <row r="10" spans="1:10" x14ac:dyDescent="0.2">
      <c r="A10" s="6" t="s">
        <v>125</v>
      </c>
      <c r="B10" s="6" t="s">
        <v>128</v>
      </c>
      <c r="C10" s="57">
        <v>86.29</v>
      </c>
      <c r="D10" s="57">
        <v>13.71</v>
      </c>
      <c r="E10" s="57">
        <v>64.64</v>
      </c>
      <c r="F10" s="57">
        <v>4.53</v>
      </c>
      <c r="G10" s="57">
        <v>30.83</v>
      </c>
      <c r="H10" s="57">
        <v>68.73</v>
      </c>
      <c r="I10" s="57">
        <v>7.13</v>
      </c>
      <c r="J10" s="57">
        <v>24.14</v>
      </c>
    </row>
    <row r="11" spans="1:10" x14ac:dyDescent="0.2">
      <c r="A11" s="6" t="s">
        <v>125</v>
      </c>
      <c r="B11" s="6" t="s">
        <v>129</v>
      </c>
      <c r="C11" s="57">
        <v>96.98</v>
      </c>
      <c r="D11" s="57">
        <v>3.02</v>
      </c>
      <c r="E11" s="57">
        <v>84.11</v>
      </c>
      <c r="F11" s="57">
        <v>5.43</v>
      </c>
      <c r="G11" s="57">
        <v>10.46</v>
      </c>
      <c r="H11" s="57">
        <v>93.08</v>
      </c>
      <c r="I11" s="57">
        <v>0.34</v>
      </c>
      <c r="J11" s="57">
        <v>6.58</v>
      </c>
    </row>
    <row r="12" spans="1:10" x14ac:dyDescent="0.2">
      <c r="A12" s="6" t="s">
        <v>125</v>
      </c>
      <c r="B12" s="6" t="s">
        <v>130</v>
      </c>
      <c r="C12" s="57">
        <v>92.24</v>
      </c>
      <c r="D12" s="57">
        <v>7.76</v>
      </c>
      <c r="E12" s="57">
        <v>78.06</v>
      </c>
      <c r="F12" s="57">
        <v>12.45</v>
      </c>
      <c r="G12" s="57">
        <v>9.49</v>
      </c>
      <c r="H12" s="57">
        <v>57.75</v>
      </c>
      <c r="I12" s="57">
        <v>32.81</v>
      </c>
      <c r="J12" s="57">
        <v>9.44</v>
      </c>
    </row>
    <row r="13" spans="1:10" x14ac:dyDescent="0.2">
      <c r="A13" s="6" t="s">
        <v>125</v>
      </c>
      <c r="B13" s="6" t="s">
        <v>131</v>
      </c>
      <c r="C13" s="57">
        <v>92.84</v>
      </c>
      <c r="D13" s="57">
        <v>7.16</v>
      </c>
      <c r="E13" s="57">
        <v>71.67</v>
      </c>
      <c r="F13" s="57">
        <v>15.18</v>
      </c>
      <c r="G13" s="57">
        <v>13.15</v>
      </c>
      <c r="H13" s="57">
        <v>90.96</v>
      </c>
      <c r="I13" s="57">
        <v>5</v>
      </c>
      <c r="J13" s="57">
        <v>4.04</v>
      </c>
    </row>
    <row r="14" spans="1:10" x14ac:dyDescent="0.2">
      <c r="A14" s="6" t="s">
        <v>125</v>
      </c>
      <c r="B14" s="6" t="s">
        <v>171</v>
      </c>
      <c r="C14" s="57">
        <v>79.08</v>
      </c>
      <c r="D14" s="57">
        <v>20.92</v>
      </c>
      <c r="E14" s="57">
        <v>71.91</v>
      </c>
      <c r="F14" s="57">
        <v>7.58</v>
      </c>
      <c r="G14" s="57">
        <v>20.51</v>
      </c>
      <c r="H14" s="57">
        <v>92.17</v>
      </c>
      <c r="I14" s="57">
        <v>2.97</v>
      </c>
      <c r="J14" s="57">
        <v>4.8600000000000003</v>
      </c>
    </row>
    <row r="15" spans="1:10" x14ac:dyDescent="0.2">
      <c r="A15" s="6" t="s">
        <v>125</v>
      </c>
      <c r="B15" s="6" t="s">
        <v>132</v>
      </c>
      <c r="C15" s="57">
        <v>80.739999999999995</v>
      </c>
      <c r="D15" s="57">
        <v>19.260000000000002</v>
      </c>
      <c r="E15" s="57">
        <v>67.98</v>
      </c>
      <c r="F15" s="57">
        <v>12.26</v>
      </c>
      <c r="G15" s="57">
        <v>19.760000000000002</v>
      </c>
      <c r="H15" s="57">
        <v>37.700000000000003</v>
      </c>
      <c r="I15" s="57">
        <v>7.81</v>
      </c>
      <c r="J15" s="57">
        <v>54.49</v>
      </c>
    </row>
    <row r="16" spans="1:10" x14ac:dyDescent="0.2">
      <c r="A16" s="6" t="s">
        <v>125</v>
      </c>
      <c r="B16" s="6" t="s">
        <v>133</v>
      </c>
      <c r="C16" s="57">
        <v>93.15</v>
      </c>
      <c r="D16" s="57">
        <v>6.85</v>
      </c>
      <c r="E16" s="57">
        <v>80.72</v>
      </c>
      <c r="F16" s="57">
        <v>7.68</v>
      </c>
      <c r="G16" s="57">
        <v>11.6</v>
      </c>
      <c r="H16" s="57">
        <v>67.25</v>
      </c>
      <c r="I16" s="57">
        <v>21.43</v>
      </c>
      <c r="J16" s="57">
        <v>11.32</v>
      </c>
    </row>
    <row r="17" spans="1:10" x14ac:dyDescent="0.2">
      <c r="A17" s="6" t="s">
        <v>125</v>
      </c>
      <c r="B17" s="6" t="s">
        <v>134</v>
      </c>
      <c r="C17" s="57">
        <v>82.45</v>
      </c>
      <c r="D17" s="57">
        <v>17.55</v>
      </c>
      <c r="E17" s="57">
        <v>74.7</v>
      </c>
      <c r="F17" s="57">
        <v>16.82</v>
      </c>
      <c r="G17" s="57">
        <v>8.48</v>
      </c>
      <c r="H17" s="57">
        <v>91.96</v>
      </c>
      <c r="I17" s="57">
        <v>4.43</v>
      </c>
      <c r="J17" s="57">
        <v>3.61</v>
      </c>
    </row>
    <row r="18" spans="1:10" x14ac:dyDescent="0.2">
      <c r="A18" s="6" t="s">
        <v>125</v>
      </c>
      <c r="B18" s="6" t="s">
        <v>135</v>
      </c>
      <c r="C18" s="57">
        <v>94.43</v>
      </c>
      <c r="D18" s="57">
        <v>5.57</v>
      </c>
      <c r="E18" s="57">
        <v>82.56</v>
      </c>
      <c r="F18" s="57">
        <v>14.04</v>
      </c>
      <c r="G18" s="57">
        <v>3.4</v>
      </c>
      <c r="H18" s="57">
        <v>62.17</v>
      </c>
      <c r="I18" s="57">
        <v>3.03</v>
      </c>
      <c r="J18" s="57">
        <v>34.799999999999997</v>
      </c>
    </row>
    <row r="19" spans="1:10" x14ac:dyDescent="0.2">
      <c r="A19" s="6" t="s">
        <v>125</v>
      </c>
      <c r="B19" s="6" t="s">
        <v>136</v>
      </c>
      <c r="C19" s="57">
        <v>91.45</v>
      </c>
      <c r="D19" s="57">
        <v>8.5500000000000007</v>
      </c>
      <c r="E19" s="57">
        <v>89.81</v>
      </c>
      <c r="F19" s="57">
        <v>4.12</v>
      </c>
      <c r="G19" s="57">
        <v>6.07</v>
      </c>
      <c r="H19" s="57">
        <v>93.69</v>
      </c>
      <c r="I19" s="57">
        <v>1.77</v>
      </c>
      <c r="J19" s="57">
        <v>4.54</v>
      </c>
    </row>
    <row r="20" spans="1:10" x14ac:dyDescent="0.2">
      <c r="A20" s="6" t="s">
        <v>125</v>
      </c>
      <c r="B20" s="6" t="s">
        <v>137</v>
      </c>
      <c r="C20" s="57">
        <v>89.61</v>
      </c>
      <c r="D20" s="57">
        <v>10.39</v>
      </c>
      <c r="E20" s="57">
        <v>69.989999999999995</v>
      </c>
      <c r="F20" s="57">
        <v>8.25</v>
      </c>
      <c r="G20" s="57">
        <v>21.76</v>
      </c>
      <c r="H20" s="57">
        <v>58.87</v>
      </c>
      <c r="I20" s="57">
        <v>8.26</v>
      </c>
      <c r="J20" s="57">
        <v>32.869999999999997</v>
      </c>
    </row>
    <row r="21" spans="1:10" x14ac:dyDescent="0.2">
      <c r="A21" s="6" t="s">
        <v>125</v>
      </c>
      <c r="B21" s="6" t="s">
        <v>138</v>
      </c>
      <c r="C21" s="57">
        <v>83.38</v>
      </c>
      <c r="D21" s="57">
        <v>16.62</v>
      </c>
      <c r="E21" s="57">
        <v>25.69</v>
      </c>
      <c r="F21" s="57">
        <v>17.260000000000002</v>
      </c>
      <c r="G21" s="57">
        <v>57.05</v>
      </c>
      <c r="H21" s="57">
        <v>13.15</v>
      </c>
      <c r="I21" s="57">
        <v>47.85</v>
      </c>
      <c r="J21" s="57">
        <v>39</v>
      </c>
    </row>
    <row r="22" spans="1:10" x14ac:dyDescent="0.2">
      <c r="A22" s="6" t="s">
        <v>125</v>
      </c>
      <c r="B22" s="6" t="s">
        <v>139</v>
      </c>
      <c r="C22" s="57">
        <v>87.65</v>
      </c>
      <c r="D22" s="57">
        <v>12.35</v>
      </c>
      <c r="E22" s="57">
        <v>82.78</v>
      </c>
      <c r="F22" s="57">
        <v>3.72</v>
      </c>
      <c r="G22" s="57">
        <v>13.5</v>
      </c>
      <c r="H22" s="57">
        <v>47.71</v>
      </c>
      <c r="I22" s="57">
        <v>2.76</v>
      </c>
      <c r="J22" s="57">
        <v>49.53</v>
      </c>
    </row>
    <row r="23" spans="1:10" x14ac:dyDescent="0.2">
      <c r="A23" s="6" t="s">
        <v>125</v>
      </c>
      <c r="B23" s="6" t="s">
        <v>140</v>
      </c>
      <c r="C23" s="57">
        <v>88.74</v>
      </c>
      <c r="D23" s="57">
        <v>11.26</v>
      </c>
      <c r="E23" s="57">
        <v>79.97</v>
      </c>
      <c r="F23" s="57">
        <v>7.51</v>
      </c>
      <c r="G23" s="57">
        <v>12.52</v>
      </c>
      <c r="H23" s="57">
        <v>74.23</v>
      </c>
      <c r="I23" s="57">
        <v>12.67</v>
      </c>
      <c r="J23" s="57">
        <v>13.1</v>
      </c>
    </row>
    <row r="24" spans="1:10" x14ac:dyDescent="0.2">
      <c r="A24" s="1" t="s">
        <v>178</v>
      </c>
      <c r="B24" s="1" t="s">
        <v>174</v>
      </c>
      <c r="C24" s="57">
        <v>92.6</v>
      </c>
      <c r="D24" s="57">
        <v>7.4</v>
      </c>
      <c r="E24" s="57">
        <v>32.020000000000003</v>
      </c>
      <c r="F24" s="57">
        <v>57.87</v>
      </c>
      <c r="G24" s="57">
        <v>10.11</v>
      </c>
      <c r="H24" s="57">
        <v>54.13</v>
      </c>
      <c r="I24" s="57">
        <v>17.95</v>
      </c>
      <c r="J24" s="57">
        <v>27.92</v>
      </c>
    </row>
    <row r="25" spans="1:10" x14ac:dyDescent="0.2">
      <c r="A25" s="1" t="s">
        <v>178</v>
      </c>
      <c r="B25" s="1" t="s">
        <v>175</v>
      </c>
      <c r="C25" s="57">
        <v>92.78</v>
      </c>
      <c r="D25" s="57">
        <v>7.22</v>
      </c>
      <c r="E25" s="57">
        <v>42.92</v>
      </c>
      <c r="F25" s="57">
        <v>25.61</v>
      </c>
      <c r="G25" s="57">
        <v>31.47</v>
      </c>
      <c r="H25" s="57">
        <v>16.07</v>
      </c>
      <c r="I25" s="57">
        <v>65.09</v>
      </c>
      <c r="J25" s="57">
        <v>18.84</v>
      </c>
    </row>
    <row r="26" spans="1:10" x14ac:dyDescent="0.2">
      <c r="A26" s="1" t="s">
        <v>178</v>
      </c>
      <c r="B26" s="1" t="s">
        <v>176</v>
      </c>
      <c r="C26" s="57">
        <v>88.62</v>
      </c>
      <c r="D26" s="57">
        <v>11.38</v>
      </c>
      <c r="E26" s="57">
        <v>66.349999999999994</v>
      </c>
      <c r="F26" s="57">
        <v>18.100000000000001</v>
      </c>
      <c r="G26" s="57">
        <v>15.55</v>
      </c>
      <c r="H26" s="57">
        <v>50.68</v>
      </c>
      <c r="I26" s="57">
        <v>31.6</v>
      </c>
      <c r="J26" s="57">
        <v>17.72</v>
      </c>
    </row>
    <row r="28" spans="1:10" x14ac:dyDescent="0.2">
      <c r="A28" s="43" t="s">
        <v>657</v>
      </c>
    </row>
    <row r="29" spans="1:10" x14ac:dyDescent="0.2">
      <c r="A29" s="43" t="s">
        <v>569</v>
      </c>
    </row>
  </sheetData>
  <mergeCells count="2">
    <mergeCell ref="A2:J2"/>
    <mergeCell ref="A1:J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79" orientation="landscape" r:id="rId1"/>
  <headerFooter alignWithMargins="0">
    <oddHeader>&amp;C&amp;G</oddHead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E4" sqref="E4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7.42578125" style="1" customWidth="1"/>
    <col min="4" max="4" width="13.7109375" style="1" bestFit="1" customWidth="1"/>
    <col min="5" max="5" width="13.42578125" style="1" bestFit="1" customWidth="1"/>
    <col min="6" max="6" width="15" style="1" customWidth="1"/>
    <col min="7" max="16384" width="11.42578125" style="1"/>
  </cols>
  <sheetData>
    <row r="1" spans="1:6" x14ac:dyDescent="0.2">
      <c r="A1" s="66" t="s">
        <v>733</v>
      </c>
      <c r="B1" s="66"/>
      <c r="C1" s="66"/>
      <c r="D1" s="66"/>
      <c r="E1" s="66"/>
      <c r="F1" s="66"/>
    </row>
    <row r="2" spans="1:6" x14ac:dyDescent="0.2">
      <c r="A2" s="66" t="s">
        <v>734</v>
      </c>
      <c r="B2" s="66"/>
      <c r="C2" s="66"/>
      <c r="D2" s="66"/>
      <c r="E2" s="66"/>
      <c r="F2" s="66"/>
    </row>
    <row r="3" spans="1:6" x14ac:dyDescent="0.2">
      <c r="A3" s="11"/>
      <c r="B3" s="11"/>
      <c r="C3" s="11"/>
      <c r="D3" s="11"/>
      <c r="E3" s="11"/>
      <c r="F3" s="11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273</v>
      </c>
      <c r="F5" s="7" t="s">
        <v>248</v>
      </c>
    </row>
    <row r="6" spans="1:6" x14ac:dyDescent="0.2">
      <c r="A6" s="6" t="s">
        <v>122</v>
      </c>
      <c r="B6" s="6" t="s">
        <v>82</v>
      </c>
      <c r="C6" s="10">
        <v>1156.6500000000001</v>
      </c>
      <c r="D6" s="10">
        <v>1135.56</v>
      </c>
      <c r="E6" s="10">
        <v>1309.47</v>
      </c>
      <c r="F6" s="10">
        <v>1160.94</v>
      </c>
    </row>
    <row r="7" spans="1:6" x14ac:dyDescent="0.2">
      <c r="A7" s="6" t="s">
        <v>123</v>
      </c>
      <c r="B7" s="6" t="s">
        <v>124</v>
      </c>
      <c r="C7" s="10">
        <v>1850.35</v>
      </c>
      <c r="D7" s="10">
        <v>1891.99</v>
      </c>
      <c r="E7" s="10">
        <v>1859.87</v>
      </c>
      <c r="F7" s="10">
        <v>1734.91</v>
      </c>
    </row>
    <row r="8" spans="1:6" x14ac:dyDescent="0.2">
      <c r="A8" s="6" t="s">
        <v>125</v>
      </c>
      <c r="B8" s="6" t="s">
        <v>126</v>
      </c>
      <c r="C8" s="10">
        <v>963.48</v>
      </c>
      <c r="D8" s="10">
        <v>961.04</v>
      </c>
      <c r="E8" s="10">
        <v>939.88</v>
      </c>
      <c r="F8" s="10">
        <v>999.89</v>
      </c>
    </row>
    <row r="9" spans="1:6" x14ac:dyDescent="0.2">
      <c r="A9" s="6" t="s">
        <v>125</v>
      </c>
      <c r="B9" s="6" t="s">
        <v>127</v>
      </c>
      <c r="C9" s="10">
        <v>1088.75</v>
      </c>
      <c r="D9" s="10">
        <v>1058.6199999999999</v>
      </c>
      <c r="E9" s="10">
        <v>1127.74</v>
      </c>
      <c r="F9" s="10">
        <v>1184.51</v>
      </c>
    </row>
    <row r="10" spans="1:6" x14ac:dyDescent="0.2">
      <c r="A10" s="6" t="s">
        <v>125</v>
      </c>
      <c r="B10" s="6" t="s">
        <v>128</v>
      </c>
      <c r="C10" s="10">
        <v>1083.53</v>
      </c>
      <c r="D10" s="10">
        <v>1113.27</v>
      </c>
      <c r="E10" s="10">
        <v>1049.97</v>
      </c>
      <c r="F10" s="10">
        <v>1023.73</v>
      </c>
    </row>
    <row r="11" spans="1:6" x14ac:dyDescent="0.2">
      <c r="A11" s="6" t="s">
        <v>125</v>
      </c>
      <c r="B11" s="6" t="s">
        <v>129</v>
      </c>
      <c r="C11" s="10">
        <v>1214.2</v>
      </c>
      <c r="D11" s="10">
        <v>1196.6500000000001</v>
      </c>
      <c r="E11" s="10">
        <v>1389.25</v>
      </c>
      <c r="F11" s="10">
        <v>1332.86</v>
      </c>
    </row>
    <row r="12" spans="1:6" x14ac:dyDescent="0.2">
      <c r="A12" s="6" t="s">
        <v>125</v>
      </c>
      <c r="B12" s="6" t="s">
        <v>130</v>
      </c>
      <c r="C12" s="10">
        <v>924.27</v>
      </c>
      <c r="D12" s="10">
        <v>937.6</v>
      </c>
      <c r="E12" s="10">
        <v>962.16</v>
      </c>
      <c r="F12" s="10">
        <v>708.68</v>
      </c>
    </row>
    <row r="13" spans="1:6" x14ac:dyDescent="0.2">
      <c r="A13" s="6" t="s">
        <v>125</v>
      </c>
      <c r="B13" s="6" t="s">
        <v>131</v>
      </c>
      <c r="C13" s="10">
        <v>1207.53</v>
      </c>
      <c r="D13" s="10">
        <v>1236.0999999999999</v>
      </c>
      <c r="E13" s="10">
        <v>1085.53</v>
      </c>
      <c r="F13" s="10">
        <v>1187.83</v>
      </c>
    </row>
    <row r="14" spans="1:6" x14ac:dyDescent="0.2">
      <c r="A14" s="6" t="s">
        <v>125</v>
      </c>
      <c r="B14" s="6" t="s">
        <v>171</v>
      </c>
      <c r="C14" s="10">
        <v>910.33</v>
      </c>
      <c r="D14" s="10">
        <v>910.26</v>
      </c>
      <c r="E14" s="10">
        <v>864.3</v>
      </c>
      <c r="F14" s="10">
        <v>945.07</v>
      </c>
    </row>
    <row r="15" spans="1:6" x14ac:dyDescent="0.2">
      <c r="A15" s="6" t="s">
        <v>125</v>
      </c>
      <c r="B15" s="6" t="s">
        <v>132</v>
      </c>
      <c r="C15" s="10">
        <v>735.94</v>
      </c>
      <c r="D15" s="10">
        <v>741.7</v>
      </c>
      <c r="E15" s="10">
        <v>720.96</v>
      </c>
      <c r="F15" s="10">
        <v>720.71</v>
      </c>
    </row>
    <row r="16" spans="1:6" x14ac:dyDescent="0.2">
      <c r="A16" s="6" t="s">
        <v>125</v>
      </c>
      <c r="B16" s="6" t="s">
        <v>133</v>
      </c>
      <c r="C16" s="10">
        <v>1302.1600000000001</v>
      </c>
      <c r="D16" s="10">
        <v>1298.54</v>
      </c>
      <c r="E16" s="10">
        <v>1439.81</v>
      </c>
      <c r="F16" s="10">
        <v>1205.5899999999999</v>
      </c>
    </row>
    <row r="17" spans="1:6" x14ac:dyDescent="0.2">
      <c r="A17" s="6" t="s">
        <v>125</v>
      </c>
      <c r="B17" s="6" t="s">
        <v>134</v>
      </c>
      <c r="C17" s="10">
        <v>685.54</v>
      </c>
      <c r="D17" s="10">
        <v>700.74</v>
      </c>
      <c r="E17" s="10">
        <v>506.7</v>
      </c>
      <c r="F17" s="10">
        <v>601.19000000000005</v>
      </c>
    </row>
    <row r="18" spans="1:6" x14ac:dyDescent="0.2">
      <c r="A18" s="6" t="s">
        <v>125</v>
      </c>
      <c r="B18" s="6" t="s">
        <v>135</v>
      </c>
      <c r="C18" s="10">
        <v>1042.45</v>
      </c>
      <c r="D18" s="10">
        <v>1052.8699999999999</v>
      </c>
      <c r="E18" s="10">
        <v>1236.75</v>
      </c>
      <c r="F18" s="10">
        <v>633.99</v>
      </c>
    </row>
    <row r="19" spans="1:6" x14ac:dyDescent="0.2">
      <c r="A19" s="6" t="s">
        <v>125</v>
      </c>
      <c r="B19" s="6" t="s">
        <v>136</v>
      </c>
      <c r="C19" s="10">
        <v>1609.7</v>
      </c>
      <c r="D19" s="10">
        <v>1612.82</v>
      </c>
      <c r="E19" s="10">
        <v>1659.12</v>
      </c>
      <c r="F19" s="10">
        <v>1534.67</v>
      </c>
    </row>
    <row r="20" spans="1:6" x14ac:dyDescent="0.2">
      <c r="A20" s="6" t="s">
        <v>125</v>
      </c>
      <c r="B20" s="6" t="s">
        <v>137</v>
      </c>
      <c r="C20" s="10">
        <v>856.27</v>
      </c>
      <c r="D20" s="10">
        <v>863.49</v>
      </c>
      <c r="E20" s="10">
        <v>779.91</v>
      </c>
      <c r="F20" s="10">
        <v>849.32</v>
      </c>
    </row>
    <row r="21" spans="1:6" x14ac:dyDescent="0.2">
      <c r="A21" s="6" t="s">
        <v>125</v>
      </c>
      <c r="B21" s="6" t="s">
        <v>138</v>
      </c>
      <c r="C21" s="10">
        <v>1212.58</v>
      </c>
      <c r="D21" s="10">
        <v>1061.3699999999999</v>
      </c>
      <c r="E21" s="10">
        <v>1080.97</v>
      </c>
      <c r="F21" s="10">
        <v>1393.95</v>
      </c>
    </row>
    <row r="22" spans="1:6" x14ac:dyDescent="0.2">
      <c r="A22" s="6" t="s">
        <v>125</v>
      </c>
      <c r="B22" s="6" t="s">
        <v>139</v>
      </c>
      <c r="C22" s="10">
        <v>1059.68</v>
      </c>
      <c r="D22" s="10">
        <v>1050.4100000000001</v>
      </c>
      <c r="E22" s="10" t="s">
        <v>747</v>
      </c>
      <c r="F22" s="10">
        <v>1091.5</v>
      </c>
    </row>
    <row r="23" spans="1:6" x14ac:dyDescent="0.2">
      <c r="A23" s="6" t="s">
        <v>125</v>
      </c>
      <c r="B23" s="6" t="s">
        <v>140</v>
      </c>
      <c r="C23" s="10">
        <v>875.07</v>
      </c>
      <c r="D23" s="10">
        <v>877.88</v>
      </c>
      <c r="E23" s="10">
        <v>873.75</v>
      </c>
      <c r="F23" s="10">
        <v>839.46</v>
      </c>
    </row>
    <row r="24" spans="1:6" x14ac:dyDescent="0.2">
      <c r="A24" s="6" t="s">
        <v>141</v>
      </c>
      <c r="B24" s="6" t="s">
        <v>83</v>
      </c>
      <c r="C24" s="10">
        <v>1743.85</v>
      </c>
      <c r="D24" s="10">
        <v>1575.77</v>
      </c>
      <c r="E24" s="10">
        <v>1898.24</v>
      </c>
      <c r="F24" s="10">
        <v>1560.52</v>
      </c>
    </row>
    <row r="25" spans="1:6" x14ac:dyDescent="0.2">
      <c r="A25" s="6" t="s">
        <v>141</v>
      </c>
      <c r="B25" s="6" t="s">
        <v>84</v>
      </c>
      <c r="C25" s="10">
        <v>2211.19</v>
      </c>
      <c r="D25" s="10">
        <v>2550.14</v>
      </c>
      <c r="E25" s="10">
        <v>2000.89</v>
      </c>
      <c r="F25" s="10" t="s">
        <v>747</v>
      </c>
    </row>
    <row r="26" spans="1:6" x14ac:dyDescent="0.2">
      <c r="A26" s="6" t="s">
        <v>141</v>
      </c>
      <c r="B26" s="6" t="s">
        <v>85</v>
      </c>
      <c r="C26" s="10">
        <v>1778.84</v>
      </c>
      <c r="D26" s="10">
        <v>1818.33</v>
      </c>
      <c r="E26" s="10">
        <v>1768.58</v>
      </c>
      <c r="F26" s="10">
        <v>1678.09</v>
      </c>
    </row>
    <row r="27" spans="1:6" x14ac:dyDescent="0.2">
      <c r="A27" s="6" t="s">
        <v>142</v>
      </c>
      <c r="B27" s="6" t="s">
        <v>143</v>
      </c>
      <c r="C27" s="10">
        <v>1273.81</v>
      </c>
      <c r="D27" s="10">
        <v>1381.86</v>
      </c>
      <c r="E27" s="10" t="s">
        <v>747</v>
      </c>
      <c r="F27" s="10" t="s">
        <v>747</v>
      </c>
    </row>
    <row r="28" spans="1:6" x14ac:dyDescent="0.2">
      <c r="A28" s="6" t="s">
        <v>142</v>
      </c>
      <c r="B28" s="6" t="s">
        <v>144</v>
      </c>
      <c r="C28" s="10">
        <v>1941.46</v>
      </c>
      <c r="D28" s="10">
        <v>2009.55</v>
      </c>
      <c r="E28" s="10">
        <v>1982.39</v>
      </c>
      <c r="F28" s="10">
        <v>1812.5</v>
      </c>
    </row>
    <row r="29" spans="1:6" x14ac:dyDescent="0.2">
      <c r="A29" s="6" t="s">
        <v>142</v>
      </c>
      <c r="B29" s="6" t="s">
        <v>145</v>
      </c>
      <c r="C29" s="10">
        <v>1882.59</v>
      </c>
      <c r="D29" s="10">
        <v>1958.07</v>
      </c>
      <c r="E29" s="10">
        <v>1753.07</v>
      </c>
      <c r="F29" s="10">
        <v>1895.38</v>
      </c>
    </row>
    <row r="30" spans="1:6" x14ac:dyDescent="0.2">
      <c r="A30" s="6" t="s">
        <v>146</v>
      </c>
      <c r="B30" s="6" t="s">
        <v>86</v>
      </c>
      <c r="C30" s="10">
        <v>1727.53</v>
      </c>
      <c r="D30" s="10">
        <v>1551.18</v>
      </c>
      <c r="E30" s="10">
        <v>1885.22</v>
      </c>
      <c r="F30" s="10">
        <v>1557.99</v>
      </c>
    </row>
    <row r="31" spans="1:6" x14ac:dyDescent="0.2">
      <c r="A31" s="6" t="s">
        <v>146</v>
      </c>
      <c r="B31" s="6" t="s">
        <v>87</v>
      </c>
      <c r="C31" s="10">
        <v>459.38</v>
      </c>
      <c r="D31" s="10" t="s">
        <v>747</v>
      </c>
      <c r="E31" s="10" t="s">
        <v>747</v>
      </c>
      <c r="F31" s="10" t="s">
        <v>747</v>
      </c>
    </row>
    <row r="32" spans="1:6" x14ac:dyDescent="0.2">
      <c r="A32" s="6" t="s">
        <v>146</v>
      </c>
      <c r="B32" s="6" t="s">
        <v>147</v>
      </c>
      <c r="C32" s="10">
        <v>1456.33</v>
      </c>
      <c r="D32" s="10">
        <v>1381.4</v>
      </c>
      <c r="E32" s="10">
        <v>1372.26</v>
      </c>
      <c r="F32" s="10" t="s">
        <v>747</v>
      </c>
    </row>
    <row r="33" spans="1:6" x14ac:dyDescent="0.2">
      <c r="A33" s="6" t="s">
        <v>146</v>
      </c>
      <c r="B33" s="6" t="s">
        <v>88</v>
      </c>
      <c r="C33" s="10">
        <v>1815.8</v>
      </c>
      <c r="D33" s="10">
        <v>1824.83</v>
      </c>
      <c r="E33" s="10">
        <v>1791.13</v>
      </c>
      <c r="F33" s="10">
        <v>1828.96</v>
      </c>
    </row>
    <row r="34" spans="1:6" x14ac:dyDescent="0.2">
      <c r="A34" s="6" t="s">
        <v>146</v>
      </c>
      <c r="B34" s="6" t="s">
        <v>84</v>
      </c>
      <c r="C34" s="10">
        <v>2201.33</v>
      </c>
      <c r="D34" s="10">
        <v>2205.2399999999998</v>
      </c>
      <c r="E34" s="10">
        <v>2305.61</v>
      </c>
      <c r="F34" s="10">
        <v>1995.98</v>
      </c>
    </row>
    <row r="35" spans="1:6" x14ac:dyDescent="0.2">
      <c r="A35" s="6" t="s">
        <v>146</v>
      </c>
      <c r="B35" s="6" t="s">
        <v>89</v>
      </c>
      <c r="C35" s="10">
        <v>2046.73</v>
      </c>
      <c r="D35" s="10">
        <v>2291.36</v>
      </c>
      <c r="E35" s="10">
        <v>1670.97</v>
      </c>
      <c r="F35" s="10">
        <v>1690.48</v>
      </c>
    </row>
    <row r="36" spans="1:6" x14ac:dyDescent="0.2">
      <c r="A36" s="6" t="s">
        <v>146</v>
      </c>
      <c r="B36" s="6" t="s">
        <v>90</v>
      </c>
      <c r="C36" s="10">
        <v>1965.72</v>
      </c>
      <c r="D36" s="10">
        <v>2082.02</v>
      </c>
      <c r="E36" s="10" t="s">
        <v>747</v>
      </c>
      <c r="F36" s="10" t="s">
        <v>747</v>
      </c>
    </row>
    <row r="37" spans="1:6" x14ac:dyDescent="0.2">
      <c r="A37" s="6" t="s">
        <v>146</v>
      </c>
      <c r="B37" s="6" t="s">
        <v>91</v>
      </c>
      <c r="C37" s="10">
        <v>1691.14</v>
      </c>
      <c r="D37" s="10" t="s">
        <v>747</v>
      </c>
      <c r="E37" s="10" t="s">
        <v>747</v>
      </c>
      <c r="F37" s="10" t="s">
        <v>747</v>
      </c>
    </row>
    <row r="38" spans="1:6" x14ac:dyDescent="0.2">
      <c r="A38" s="6" t="s">
        <v>146</v>
      </c>
      <c r="B38" s="6" t="s">
        <v>92</v>
      </c>
      <c r="C38" s="10">
        <v>1795.62</v>
      </c>
      <c r="D38" s="10" t="s">
        <v>747</v>
      </c>
      <c r="E38" s="10" t="s">
        <v>747</v>
      </c>
      <c r="F38" s="10" t="s">
        <v>747</v>
      </c>
    </row>
    <row r="39" spans="1:6" x14ac:dyDescent="0.2">
      <c r="A39" s="6" t="s">
        <v>146</v>
      </c>
      <c r="B39" s="6" t="s">
        <v>93</v>
      </c>
      <c r="C39" s="10">
        <v>694.74</v>
      </c>
      <c r="D39" s="10" t="s">
        <v>747</v>
      </c>
      <c r="E39" s="10" t="s">
        <v>747</v>
      </c>
      <c r="F39" s="10" t="s">
        <v>747</v>
      </c>
    </row>
    <row r="40" spans="1:6" x14ac:dyDescent="0.2">
      <c r="A40" s="6" t="s">
        <v>146</v>
      </c>
      <c r="B40" s="6" t="s">
        <v>148</v>
      </c>
      <c r="C40" s="10">
        <v>1469.04</v>
      </c>
      <c r="D40" s="10" t="s">
        <v>747</v>
      </c>
      <c r="E40" s="10" t="s">
        <v>747</v>
      </c>
      <c r="F40" s="10" t="s">
        <v>747</v>
      </c>
    </row>
    <row r="41" spans="1:6" x14ac:dyDescent="0.2">
      <c r="A41" s="6" t="s">
        <v>146</v>
      </c>
      <c r="B41" s="6" t="s">
        <v>149</v>
      </c>
      <c r="C41" s="10">
        <v>1612.93</v>
      </c>
      <c r="D41" s="10">
        <v>1717.96</v>
      </c>
      <c r="E41" s="10" t="s">
        <v>747</v>
      </c>
      <c r="F41" s="10">
        <v>1546.6</v>
      </c>
    </row>
    <row r="42" spans="1:6" x14ac:dyDescent="0.2">
      <c r="A42" s="6" t="s">
        <v>146</v>
      </c>
      <c r="B42" s="6" t="s">
        <v>94</v>
      </c>
      <c r="C42" s="10">
        <v>0</v>
      </c>
      <c r="D42" s="10" t="s">
        <v>747</v>
      </c>
      <c r="E42" s="10" t="s">
        <v>747</v>
      </c>
      <c r="F42" s="10" t="s">
        <v>747</v>
      </c>
    </row>
    <row r="43" spans="1:6" x14ac:dyDescent="0.2">
      <c r="A43" s="6" t="s">
        <v>146</v>
      </c>
      <c r="B43" s="6" t="s">
        <v>95</v>
      </c>
      <c r="C43" s="10">
        <v>1738.95</v>
      </c>
      <c r="D43" s="10" t="s">
        <v>747</v>
      </c>
      <c r="E43" s="10">
        <v>1806.97</v>
      </c>
      <c r="F43" s="10" t="s">
        <v>747</v>
      </c>
    </row>
    <row r="44" spans="1:6" x14ac:dyDescent="0.2">
      <c r="A44" s="6" t="s">
        <v>146</v>
      </c>
      <c r="B44" s="6" t="s">
        <v>96</v>
      </c>
      <c r="C44" s="10">
        <v>2004.5</v>
      </c>
      <c r="D44" s="10">
        <v>2532.56</v>
      </c>
      <c r="E44" s="10">
        <v>2093.4899999999998</v>
      </c>
      <c r="F44" s="10">
        <v>1633.4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E4" sqref="E4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6.5703125" style="1" customWidth="1"/>
    <col min="4" max="4" width="15.42578125" style="1" bestFit="1" customWidth="1"/>
    <col min="5" max="6" width="15.5703125" style="1" bestFit="1" customWidth="1"/>
    <col min="7" max="16384" width="11.42578125" style="1"/>
  </cols>
  <sheetData>
    <row r="1" spans="1:6" x14ac:dyDescent="0.2">
      <c r="A1" s="66" t="s">
        <v>735</v>
      </c>
      <c r="B1" s="66"/>
      <c r="C1" s="66"/>
      <c r="D1" s="66"/>
      <c r="E1" s="66"/>
      <c r="F1" s="66"/>
    </row>
    <row r="2" spans="1:6" x14ac:dyDescent="0.2">
      <c r="A2" s="66" t="s">
        <v>736</v>
      </c>
      <c r="B2" s="66"/>
      <c r="C2" s="66"/>
      <c r="D2" s="66"/>
      <c r="E2" s="66"/>
      <c r="F2" s="66"/>
    </row>
    <row r="3" spans="1:6" x14ac:dyDescent="0.2">
      <c r="A3" s="12"/>
      <c r="B3" s="12"/>
      <c r="C3" s="12"/>
      <c r="D3" s="12"/>
      <c r="E3" s="12"/>
      <c r="F3" s="12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277</v>
      </c>
      <c r="F5" s="7" t="s">
        <v>248</v>
      </c>
    </row>
    <row r="6" spans="1:6" x14ac:dyDescent="0.2">
      <c r="A6" s="6" t="s">
        <v>122</v>
      </c>
      <c r="B6" s="6" t="s">
        <v>82</v>
      </c>
      <c r="C6" s="10">
        <v>104004.45</v>
      </c>
      <c r="D6" s="10">
        <v>105941.18</v>
      </c>
      <c r="E6" s="10">
        <v>101881.3</v>
      </c>
      <c r="F6" s="10">
        <v>95726.34</v>
      </c>
    </row>
    <row r="7" spans="1:6" x14ac:dyDescent="0.2">
      <c r="A7" s="6" t="s">
        <v>123</v>
      </c>
      <c r="B7" s="6" t="s">
        <v>124</v>
      </c>
      <c r="C7" s="10">
        <v>139543.98000000001</v>
      </c>
      <c r="D7" s="10">
        <v>151192.98000000001</v>
      </c>
      <c r="E7" s="10">
        <v>129115.98</v>
      </c>
      <c r="F7" s="10">
        <v>129428.91</v>
      </c>
    </row>
    <row r="8" spans="1:6" x14ac:dyDescent="0.2">
      <c r="A8" s="6" t="s">
        <v>125</v>
      </c>
      <c r="B8" s="6" t="s">
        <v>126</v>
      </c>
      <c r="C8" s="10">
        <v>88788.72</v>
      </c>
      <c r="D8" s="10">
        <v>91995.63</v>
      </c>
      <c r="E8" s="10">
        <v>79975.45</v>
      </c>
      <c r="F8" s="10">
        <v>78865.69</v>
      </c>
    </row>
    <row r="9" spans="1:6" x14ac:dyDescent="0.2">
      <c r="A9" s="6" t="s">
        <v>125</v>
      </c>
      <c r="B9" s="6" t="s">
        <v>127</v>
      </c>
      <c r="C9" s="10">
        <v>114107.71</v>
      </c>
      <c r="D9" s="10">
        <v>125158.65</v>
      </c>
      <c r="E9" s="10">
        <v>96045.29</v>
      </c>
      <c r="F9" s="10">
        <v>86094.01</v>
      </c>
    </row>
    <row r="10" spans="1:6" x14ac:dyDescent="0.2">
      <c r="A10" s="6" t="s">
        <v>125</v>
      </c>
      <c r="B10" s="6" t="s">
        <v>128</v>
      </c>
      <c r="C10" s="10">
        <v>102469.64</v>
      </c>
      <c r="D10" s="10">
        <v>101179.66</v>
      </c>
      <c r="E10" s="10">
        <v>106435.34</v>
      </c>
      <c r="F10" s="10">
        <v>104742.42</v>
      </c>
    </row>
    <row r="11" spans="1:6" x14ac:dyDescent="0.2">
      <c r="A11" s="6" t="s">
        <v>125</v>
      </c>
      <c r="B11" s="6" t="s">
        <v>129</v>
      </c>
      <c r="C11" s="10">
        <v>97306.89</v>
      </c>
      <c r="D11" s="10">
        <v>93262.33</v>
      </c>
      <c r="E11" s="10">
        <v>112891.91</v>
      </c>
      <c r="F11" s="10">
        <v>135772.48000000001</v>
      </c>
    </row>
    <row r="12" spans="1:6" x14ac:dyDescent="0.2">
      <c r="A12" s="6" t="s">
        <v>125</v>
      </c>
      <c r="B12" s="6" t="s">
        <v>130</v>
      </c>
      <c r="C12" s="10">
        <v>72386.41</v>
      </c>
      <c r="D12" s="10">
        <v>74170.100000000006</v>
      </c>
      <c r="E12" s="10">
        <v>65550.070000000007</v>
      </c>
      <c r="F12" s="10">
        <v>69637.72</v>
      </c>
    </row>
    <row r="13" spans="1:6" x14ac:dyDescent="0.2">
      <c r="A13" s="6" t="s">
        <v>125</v>
      </c>
      <c r="B13" s="6" t="s">
        <v>131</v>
      </c>
      <c r="C13" s="10">
        <v>101534.08</v>
      </c>
      <c r="D13" s="10">
        <v>108277</v>
      </c>
      <c r="E13" s="10">
        <v>84654.62</v>
      </c>
      <c r="F13" s="10">
        <v>89584.97</v>
      </c>
    </row>
    <row r="14" spans="1:6" x14ac:dyDescent="0.2">
      <c r="A14" s="6" t="s">
        <v>125</v>
      </c>
      <c r="B14" s="6" t="s">
        <v>171</v>
      </c>
      <c r="C14" s="10">
        <v>90258.09</v>
      </c>
      <c r="D14" s="10">
        <v>87637.22</v>
      </c>
      <c r="E14" s="10">
        <v>84546.37</v>
      </c>
      <c r="F14" s="10">
        <v>107205.29</v>
      </c>
    </row>
    <row r="15" spans="1:6" x14ac:dyDescent="0.2">
      <c r="A15" s="6" t="s">
        <v>125</v>
      </c>
      <c r="B15" s="6" t="s">
        <v>132</v>
      </c>
      <c r="C15" s="10">
        <v>80123.73</v>
      </c>
      <c r="D15" s="10">
        <v>78371.75</v>
      </c>
      <c r="E15" s="10">
        <v>76639.41</v>
      </c>
      <c r="F15" s="10">
        <v>86308.42</v>
      </c>
    </row>
    <row r="16" spans="1:6" x14ac:dyDescent="0.2">
      <c r="A16" s="6" t="s">
        <v>125</v>
      </c>
      <c r="B16" s="6" t="s">
        <v>133</v>
      </c>
      <c r="C16" s="10">
        <v>120342.93</v>
      </c>
      <c r="D16" s="10">
        <v>123714.48</v>
      </c>
      <c r="E16" s="10">
        <v>109956.76</v>
      </c>
      <c r="F16" s="10">
        <v>107701.47</v>
      </c>
    </row>
    <row r="17" spans="1:6" x14ac:dyDescent="0.2">
      <c r="A17" s="6" t="s">
        <v>125</v>
      </c>
      <c r="B17" s="6" t="s">
        <v>134</v>
      </c>
      <c r="C17" s="10">
        <v>66409.63</v>
      </c>
      <c r="D17" s="10">
        <v>67668.42</v>
      </c>
      <c r="E17" s="10">
        <v>73414.34</v>
      </c>
      <c r="F17" s="10">
        <v>48375.33</v>
      </c>
    </row>
    <row r="18" spans="1:6" x14ac:dyDescent="0.2">
      <c r="A18" s="6" t="s">
        <v>125</v>
      </c>
      <c r="B18" s="6" t="s">
        <v>135</v>
      </c>
      <c r="C18" s="10">
        <v>87143.99</v>
      </c>
      <c r="D18" s="10">
        <v>82248.53</v>
      </c>
      <c r="E18" s="10">
        <v>162759.29999999999</v>
      </c>
      <c r="F18" s="10">
        <v>68599.240000000005</v>
      </c>
    </row>
    <row r="19" spans="1:6" x14ac:dyDescent="0.2">
      <c r="A19" s="6" t="s">
        <v>125</v>
      </c>
      <c r="B19" s="6" t="s">
        <v>136</v>
      </c>
      <c r="C19" s="10">
        <v>158899.79999999999</v>
      </c>
      <c r="D19" s="10">
        <v>158236.75</v>
      </c>
      <c r="E19" s="10">
        <v>183679.04</v>
      </c>
      <c r="F19" s="10">
        <v>154975.43</v>
      </c>
    </row>
    <row r="20" spans="1:6" x14ac:dyDescent="0.2">
      <c r="A20" s="6" t="s">
        <v>125</v>
      </c>
      <c r="B20" s="6" t="s">
        <v>137</v>
      </c>
      <c r="C20" s="10">
        <v>74909.95</v>
      </c>
      <c r="D20" s="10">
        <v>76238.84</v>
      </c>
      <c r="E20" s="10">
        <v>69239.63</v>
      </c>
      <c r="F20" s="10">
        <v>73234.3</v>
      </c>
    </row>
    <row r="21" spans="1:6" x14ac:dyDescent="0.2">
      <c r="A21" s="6" t="s">
        <v>125</v>
      </c>
      <c r="B21" s="6" t="s">
        <v>138</v>
      </c>
      <c r="C21" s="10">
        <v>107894.36</v>
      </c>
      <c r="D21" s="10">
        <v>105661.21</v>
      </c>
      <c r="E21" s="10">
        <v>100639.27</v>
      </c>
      <c r="F21" s="10">
        <v>112265.32</v>
      </c>
    </row>
    <row r="22" spans="1:6" x14ac:dyDescent="0.2">
      <c r="A22" s="6" t="s">
        <v>125</v>
      </c>
      <c r="B22" s="6" t="s">
        <v>139</v>
      </c>
      <c r="C22" s="10">
        <v>97252.38</v>
      </c>
      <c r="D22" s="10">
        <v>105530.43</v>
      </c>
      <c r="E22" s="10">
        <v>88557.89</v>
      </c>
      <c r="F22" s="10">
        <v>73499.38</v>
      </c>
    </row>
    <row r="23" spans="1:6" x14ac:dyDescent="0.2">
      <c r="A23" s="6" t="s">
        <v>125</v>
      </c>
      <c r="B23" s="6" t="s">
        <v>140</v>
      </c>
      <c r="C23" s="10">
        <v>76058.240000000005</v>
      </c>
      <c r="D23" s="10">
        <v>76796.09</v>
      </c>
      <c r="E23" s="10">
        <v>80451.11</v>
      </c>
      <c r="F23" s="10">
        <v>69467.94</v>
      </c>
    </row>
    <row r="24" spans="1:6" x14ac:dyDescent="0.2">
      <c r="A24" s="6" t="s">
        <v>141</v>
      </c>
      <c r="B24" s="6" t="s">
        <v>83</v>
      </c>
      <c r="C24" s="10">
        <v>138799.09</v>
      </c>
      <c r="D24" s="10">
        <v>135272.68</v>
      </c>
      <c r="E24" s="10">
        <v>147577.98000000001</v>
      </c>
      <c r="F24" s="10">
        <v>111110.3</v>
      </c>
    </row>
    <row r="25" spans="1:6" x14ac:dyDescent="0.2">
      <c r="A25" s="6" t="s">
        <v>141</v>
      </c>
      <c r="B25" s="6" t="s">
        <v>84</v>
      </c>
      <c r="C25" s="10">
        <v>144468.18</v>
      </c>
      <c r="D25" s="10">
        <v>151528.97</v>
      </c>
      <c r="E25" s="10">
        <v>127395.72</v>
      </c>
      <c r="F25" s="10">
        <v>180860</v>
      </c>
    </row>
    <row r="26" spans="1:6" x14ac:dyDescent="0.2">
      <c r="A26" s="6" t="s">
        <v>141</v>
      </c>
      <c r="B26" s="6" t="s">
        <v>85</v>
      </c>
      <c r="C26" s="10">
        <v>134303.4</v>
      </c>
      <c r="D26" s="10">
        <v>141292</v>
      </c>
      <c r="E26" s="10">
        <v>132973.16</v>
      </c>
      <c r="F26" s="10">
        <v>121631</v>
      </c>
    </row>
    <row r="27" spans="1:6" x14ac:dyDescent="0.2">
      <c r="A27" s="6" t="s">
        <v>142</v>
      </c>
      <c r="B27" s="6" t="s">
        <v>143</v>
      </c>
      <c r="C27" s="10">
        <v>84854.41</v>
      </c>
      <c r="D27" s="10">
        <v>74535.899999999994</v>
      </c>
      <c r="E27" s="10">
        <v>114258.84</v>
      </c>
      <c r="F27" s="10">
        <v>86892.61</v>
      </c>
    </row>
    <row r="28" spans="1:6" x14ac:dyDescent="0.2">
      <c r="A28" s="6" t="s">
        <v>142</v>
      </c>
      <c r="B28" s="6" t="s">
        <v>144</v>
      </c>
      <c r="C28" s="10">
        <v>137462.18</v>
      </c>
      <c r="D28" s="10">
        <v>163557.26999999999</v>
      </c>
      <c r="E28" s="10">
        <v>110706.16</v>
      </c>
      <c r="F28" s="10">
        <v>135659.63</v>
      </c>
    </row>
    <row r="29" spans="1:6" x14ac:dyDescent="0.2">
      <c r="A29" s="6" t="s">
        <v>142</v>
      </c>
      <c r="B29" s="6" t="s">
        <v>145</v>
      </c>
      <c r="C29" s="10">
        <v>146747.94</v>
      </c>
      <c r="D29" s="10">
        <v>159228.44</v>
      </c>
      <c r="E29" s="10">
        <v>125713.14</v>
      </c>
      <c r="F29" s="10">
        <v>128024.19</v>
      </c>
    </row>
    <row r="30" spans="1:6" x14ac:dyDescent="0.2">
      <c r="A30" s="6" t="s">
        <v>146</v>
      </c>
      <c r="B30" s="6" t="s">
        <v>86</v>
      </c>
      <c r="C30" s="10">
        <v>137679.03</v>
      </c>
      <c r="D30" s="10">
        <v>132704.23000000001</v>
      </c>
      <c r="E30" s="10">
        <v>147085.37</v>
      </c>
      <c r="F30" s="10">
        <v>111107.1</v>
      </c>
    </row>
    <row r="31" spans="1:6" x14ac:dyDescent="0.2">
      <c r="A31" s="6" t="s">
        <v>146</v>
      </c>
      <c r="B31" s="6" t="s">
        <v>87</v>
      </c>
      <c r="C31" s="10">
        <v>66704.52</v>
      </c>
      <c r="D31" s="10" t="s">
        <v>747</v>
      </c>
      <c r="E31" s="10" t="s">
        <v>747</v>
      </c>
      <c r="F31" s="10" t="s">
        <v>747</v>
      </c>
    </row>
    <row r="32" spans="1:6" x14ac:dyDescent="0.2">
      <c r="A32" s="6" t="s">
        <v>146</v>
      </c>
      <c r="B32" s="6" t="s">
        <v>147</v>
      </c>
      <c r="C32" s="10">
        <v>114322.95</v>
      </c>
      <c r="D32" s="10">
        <v>117559.01</v>
      </c>
      <c r="E32" s="10">
        <v>116163.72</v>
      </c>
      <c r="F32" s="10">
        <v>104697.73</v>
      </c>
    </row>
    <row r="33" spans="1:6" x14ac:dyDescent="0.2">
      <c r="A33" s="6" t="s">
        <v>146</v>
      </c>
      <c r="B33" s="6" t="s">
        <v>88</v>
      </c>
      <c r="C33" s="10">
        <v>143821.20000000001</v>
      </c>
      <c r="D33" s="10">
        <v>153304.46</v>
      </c>
      <c r="E33" s="10">
        <v>132088.54</v>
      </c>
      <c r="F33" s="10">
        <v>127878.75</v>
      </c>
    </row>
    <row r="34" spans="1:6" x14ac:dyDescent="0.2">
      <c r="A34" s="6" t="s">
        <v>146</v>
      </c>
      <c r="B34" s="6" t="s">
        <v>84</v>
      </c>
      <c r="C34" s="10">
        <v>157845.26999999999</v>
      </c>
      <c r="D34" s="10">
        <v>171949.27</v>
      </c>
      <c r="E34" s="10">
        <v>142304.38</v>
      </c>
      <c r="F34" s="10">
        <v>151089.60000000001</v>
      </c>
    </row>
    <row r="35" spans="1:6" x14ac:dyDescent="0.2">
      <c r="A35" s="6" t="s">
        <v>146</v>
      </c>
      <c r="B35" s="6" t="s">
        <v>89</v>
      </c>
      <c r="C35" s="10">
        <v>156377.44</v>
      </c>
      <c r="D35" s="10">
        <v>178207.55</v>
      </c>
      <c r="E35" s="10">
        <v>115302.99</v>
      </c>
      <c r="F35" s="10">
        <v>117545.45</v>
      </c>
    </row>
    <row r="36" spans="1:6" x14ac:dyDescent="0.2">
      <c r="A36" s="6" t="s">
        <v>146</v>
      </c>
      <c r="B36" s="6" t="s">
        <v>90</v>
      </c>
      <c r="C36" s="10">
        <v>83159.94</v>
      </c>
      <c r="D36" s="10">
        <v>140516.14000000001</v>
      </c>
      <c r="E36" s="10">
        <v>65603.83</v>
      </c>
      <c r="F36" s="10" t="s">
        <v>747</v>
      </c>
    </row>
    <row r="37" spans="1:6" x14ac:dyDescent="0.2">
      <c r="A37" s="6" t="s">
        <v>146</v>
      </c>
      <c r="B37" s="6" t="s">
        <v>91</v>
      </c>
      <c r="C37" s="10">
        <v>105993.76</v>
      </c>
      <c r="D37" s="10">
        <v>110577.21</v>
      </c>
      <c r="E37" s="10" t="s">
        <v>747</v>
      </c>
      <c r="F37" s="10" t="s">
        <v>747</v>
      </c>
    </row>
    <row r="38" spans="1:6" x14ac:dyDescent="0.2">
      <c r="A38" s="6" t="s">
        <v>146</v>
      </c>
      <c r="B38" s="6" t="s">
        <v>92</v>
      </c>
      <c r="C38" s="10">
        <v>124012.27</v>
      </c>
      <c r="D38" s="10" t="s">
        <v>747</v>
      </c>
      <c r="E38" s="10" t="s">
        <v>747</v>
      </c>
      <c r="F38" s="10" t="s">
        <v>747</v>
      </c>
    </row>
    <row r="39" spans="1:6" x14ac:dyDescent="0.2">
      <c r="A39" s="6" t="s">
        <v>146</v>
      </c>
      <c r="B39" s="6" t="s">
        <v>93</v>
      </c>
      <c r="C39" s="10">
        <v>77698.47</v>
      </c>
      <c r="D39" s="10" t="s">
        <v>747</v>
      </c>
      <c r="E39" s="10" t="s">
        <v>747</v>
      </c>
      <c r="F39" s="10" t="s">
        <v>747</v>
      </c>
    </row>
    <row r="40" spans="1:6" x14ac:dyDescent="0.2">
      <c r="A40" s="6" t="s">
        <v>146</v>
      </c>
      <c r="B40" s="6" t="s">
        <v>148</v>
      </c>
      <c r="C40" s="10">
        <v>83832.94</v>
      </c>
      <c r="D40" s="10">
        <v>80371.179999999993</v>
      </c>
      <c r="E40" s="10" t="s">
        <v>747</v>
      </c>
      <c r="F40" s="10">
        <v>83879.19</v>
      </c>
    </row>
    <row r="41" spans="1:6" x14ac:dyDescent="0.2">
      <c r="A41" s="6" t="s">
        <v>146</v>
      </c>
      <c r="B41" s="6" t="s">
        <v>149</v>
      </c>
      <c r="C41" s="10">
        <v>153326.91</v>
      </c>
      <c r="D41" s="10">
        <v>125583.89</v>
      </c>
      <c r="E41" s="10" t="s">
        <v>747</v>
      </c>
      <c r="F41" s="10">
        <v>162716.85999999999</v>
      </c>
    </row>
    <row r="42" spans="1:6" x14ac:dyDescent="0.2">
      <c r="A42" s="6" t="s">
        <v>146</v>
      </c>
      <c r="B42" s="6" t="s">
        <v>94</v>
      </c>
      <c r="C42" s="10">
        <v>67500</v>
      </c>
      <c r="D42" s="10" t="s">
        <v>747</v>
      </c>
      <c r="E42" s="10" t="s">
        <v>747</v>
      </c>
      <c r="F42" s="10" t="s">
        <v>747</v>
      </c>
    </row>
    <row r="43" spans="1:6" x14ac:dyDescent="0.2">
      <c r="A43" s="6" t="s">
        <v>146</v>
      </c>
      <c r="B43" s="6" t="s">
        <v>95</v>
      </c>
      <c r="C43" s="10">
        <v>111316.22</v>
      </c>
      <c r="D43" s="10" t="s">
        <v>747</v>
      </c>
      <c r="E43" s="10">
        <v>113218.52</v>
      </c>
      <c r="F43" s="10" t="s">
        <v>747</v>
      </c>
    </row>
    <row r="44" spans="1:6" x14ac:dyDescent="0.2">
      <c r="A44" s="6" t="s">
        <v>146</v>
      </c>
      <c r="B44" s="6" t="s">
        <v>96</v>
      </c>
      <c r="C44" s="10">
        <v>135775.73000000001</v>
      </c>
      <c r="D44" s="10">
        <v>170252.28</v>
      </c>
      <c r="E44" s="10">
        <v>139163.71</v>
      </c>
      <c r="F44" s="10">
        <v>116560.06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F4" sqref="F4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1.28515625" style="1" customWidth="1"/>
    <col min="4" max="5" width="12.42578125" style="1" customWidth="1"/>
    <col min="6" max="6" width="11.42578125" style="1"/>
    <col min="7" max="7" width="11.85546875" style="1" customWidth="1"/>
    <col min="8" max="16384" width="11.42578125" style="1"/>
  </cols>
  <sheetData>
    <row r="1" spans="1:7" x14ac:dyDescent="0.2">
      <c r="A1" s="66" t="s">
        <v>737</v>
      </c>
      <c r="B1" s="66"/>
      <c r="C1" s="66"/>
      <c r="D1" s="66"/>
      <c r="E1" s="66"/>
      <c r="F1" s="66"/>
      <c r="G1" s="66"/>
    </row>
    <row r="2" spans="1:7" x14ac:dyDescent="0.2">
      <c r="A2" s="66" t="s">
        <v>738</v>
      </c>
      <c r="B2" s="66"/>
      <c r="C2" s="66"/>
      <c r="D2" s="66"/>
      <c r="E2" s="66"/>
      <c r="F2" s="66"/>
      <c r="G2" s="66"/>
    </row>
    <row r="3" spans="1:7" x14ac:dyDescent="0.2">
      <c r="A3" s="11"/>
      <c r="B3" s="11"/>
      <c r="C3" s="11"/>
      <c r="D3" s="11"/>
      <c r="E3" s="11"/>
      <c r="F3" s="11"/>
      <c r="G3" s="11"/>
    </row>
    <row r="4" spans="1:7" x14ac:dyDescent="0.2">
      <c r="F4" s="3" t="s">
        <v>593</v>
      </c>
      <c r="G4" s="3" t="s">
        <v>150</v>
      </c>
    </row>
    <row r="5" spans="1:7" ht="25.5" x14ac:dyDescent="0.2">
      <c r="A5" s="7" t="s">
        <v>117</v>
      </c>
      <c r="B5" s="7" t="s">
        <v>118</v>
      </c>
      <c r="C5" s="7" t="s">
        <v>281</v>
      </c>
      <c r="D5" s="7" t="s">
        <v>282</v>
      </c>
      <c r="E5" s="7" t="s">
        <v>283</v>
      </c>
      <c r="F5" s="7" t="s">
        <v>284</v>
      </c>
      <c r="G5" s="7" t="s">
        <v>285</v>
      </c>
    </row>
    <row r="6" spans="1:7" x14ac:dyDescent="0.2">
      <c r="A6" s="6" t="s">
        <v>122</v>
      </c>
      <c r="B6" s="6" t="s">
        <v>82</v>
      </c>
      <c r="C6" s="53">
        <v>3.22</v>
      </c>
      <c r="D6" s="53">
        <v>96.78</v>
      </c>
      <c r="E6" s="53">
        <v>90.22</v>
      </c>
      <c r="F6" s="53">
        <v>4.71</v>
      </c>
      <c r="G6" s="53">
        <v>1.85</v>
      </c>
    </row>
    <row r="7" spans="1:7" x14ac:dyDescent="0.2">
      <c r="A7" s="6" t="s">
        <v>123</v>
      </c>
      <c r="B7" s="6" t="s">
        <v>124</v>
      </c>
      <c r="C7" s="53">
        <v>1.69</v>
      </c>
      <c r="D7" s="53">
        <v>98.31</v>
      </c>
      <c r="E7" s="53">
        <v>95.65</v>
      </c>
      <c r="F7" s="53">
        <v>1.34</v>
      </c>
      <c r="G7" s="53">
        <v>1.32</v>
      </c>
    </row>
    <row r="8" spans="1:7" x14ac:dyDescent="0.2">
      <c r="A8" s="6" t="s">
        <v>125</v>
      </c>
      <c r="B8" s="6" t="s">
        <v>126</v>
      </c>
      <c r="C8" s="53">
        <v>3.9</v>
      </c>
      <c r="D8" s="53">
        <v>96.1</v>
      </c>
      <c r="E8" s="53">
        <v>86.57</v>
      </c>
      <c r="F8" s="53">
        <v>8.14</v>
      </c>
      <c r="G8" s="53">
        <v>1.39</v>
      </c>
    </row>
    <row r="9" spans="1:7" x14ac:dyDescent="0.2">
      <c r="A9" s="6" t="s">
        <v>125</v>
      </c>
      <c r="B9" s="6" t="s">
        <v>127</v>
      </c>
      <c r="C9" s="53">
        <v>1.92</v>
      </c>
      <c r="D9" s="53">
        <v>98.08</v>
      </c>
      <c r="E9" s="53">
        <v>96.2</v>
      </c>
      <c r="F9" s="53">
        <v>1.19</v>
      </c>
      <c r="G9" s="53">
        <v>0.69</v>
      </c>
    </row>
    <row r="10" spans="1:7" x14ac:dyDescent="0.2">
      <c r="A10" s="6" t="s">
        <v>125</v>
      </c>
      <c r="B10" s="6" t="s">
        <v>128</v>
      </c>
      <c r="C10" s="53">
        <v>3.03</v>
      </c>
      <c r="D10" s="53">
        <v>96.97</v>
      </c>
      <c r="E10" s="53">
        <v>89.43</v>
      </c>
      <c r="F10" s="53">
        <v>1.92</v>
      </c>
      <c r="G10" s="53">
        <v>5.62</v>
      </c>
    </row>
    <row r="11" spans="1:7" x14ac:dyDescent="0.2">
      <c r="A11" s="6" t="s">
        <v>125</v>
      </c>
      <c r="B11" s="6" t="s">
        <v>129</v>
      </c>
      <c r="C11" s="53">
        <v>8.27</v>
      </c>
      <c r="D11" s="53">
        <v>91.73</v>
      </c>
      <c r="E11" s="53">
        <v>85.29</v>
      </c>
      <c r="F11" s="53">
        <v>5.49</v>
      </c>
      <c r="G11" s="53">
        <v>0.95</v>
      </c>
    </row>
    <row r="12" spans="1:7" x14ac:dyDescent="0.2">
      <c r="A12" s="6" t="s">
        <v>125</v>
      </c>
      <c r="B12" s="6" t="s">
        <v>130</v>
      </c>
      <c r="C12" s="53">
        <v>3.55</v>
      </c>
      <c r="D12" s="53">
        <v>96.45</v>
      </c>
      <c r="E12" s="53">
        <v>89.79</v>
      </c>
      <c r="F12" s="53">
        <v>4.96</v>
      </c>
      <c r="G12" s="53">
        <v>1.7</v>
      </c>
    </row>
    <row r="13" spans="1:7" x14ac:dyDescent="0.2">
      <c r="A13" s="6" t="s">
        <v>125</v>
      </c>
      <c r="B13" s="6" t="s">
        <v>131</v>
      </c>
      <c r="C13" s="53">
        <v>1.77</v>
      </c>
      <c r="D13" s="53">
        <v>98.23</v>
      </c>
      <c r="E13" s="53">
        <v>92.1</v>
      </c>
      <c r="F13" s="53">
        <v>3.55</v>
      </c>
      <c r="G13" s="53">
        <v>2.58</v>
      </c>
    </row>
    <row r="14" spans="1:7" x14ac:dyDescent="0.2">
      <c r="A14" s="6" t="s">
        <v>125</v>
      </c>
      <c r="B14" s="6" t="s">
        <v>171</v>
      </c>
      <c r="C14" s="53">
        <v>3.64</v>
      </c>
      <c r="D14" s="53">
        <v>96.36</v>
      </c>
      <c r="E14" s="53">
        <v>87.13</v>
      </c>
      <c r="F14" s="53">
        <v>6.23</v>
      </c>
      <c r="G14" s="53">
        <v>3</v>
      </c>
    </row>
    <row r="15" spans="1:7" x14ac:dyDescent="0.2">
      <c r="A15" s="6" t="s">
        <v>125</v>
      </c>
      <c r="B15" s="6" t="s">
        <v>132</v>
      </c>
      <c r="C15" s="53">
        <v>2.66</v>
      </c>
      <c r="D15" s="53">
        <v>97.34</v>
      </c>
      <c r="E15" s="53">
        <v>91.81</v>
      </c>
      <c r="F15" s="53">
        <v>4.25</v>
      </c>
      <c r="G15" s="53">
        <v>1.28</v>
      </c>
    </row>
    <row r="16" spans="1:7" x14ac:dyDescent="0.2">
      <c r="A16" s="6" t="s">
        <v>125</v>
      </c>
      <c r="B16" s="6" t="s">
        <v>133</v>
      </c>
      <c r="C16" s="53">
        <v>3.87</v>
      </c>
      <c r="D16" s="53">
        <v>96.13</v>
      </c>
      <c r="E16" s="53">
        <v>88.01</v>
      </c>
      <c r="F16" s="53">
        <v>4.25</v>
      </c>
      <c r="G16" s="53">
        <v>3.87</v>
      </c>
    </row>
    <row r="17" spans="1:7" x14ac:dyDescent="0.2">
      <c r="A17" s="6" t="s">
        <v>125</v>
      </c>
      <c r="B17" s="6" t="s">
        <v>134</v>
      </c>
      <c r="C17" s="53">
        <v>1.86</v>
      </c>
      <c r="D17" s="53">
        <v>98.14</v>
      </c>
      <c r="E17" s="53">
        <v>90.34</v>
      </c>
      <c r="F17" s="53">
        <v>5.85</v>
      </c>
      <c r="G17" s="53">
        <v>1.95</v>
      </c>
    </row>
    <row r="18" spans="1:7" x14ac:dyDescent="0.2">
      <c r="A18" s="6" t="s">
        <v>125</v>
      </c>
      <c r="B18" s="6" t="s">
        <v>135</v>
      </c>
      <c r="C18" s="53">
        <v>2.72</v>
      </c>
      <c r="D18" s="53">
        <v>97.28</v>
      </c>
      <c r="E18" s="53">
        <v>91.99</v>
      </c>
      <c r="F18" s="53">
        <v>3.74</v>
      </c>
      <c r="G18" s="53">
        <v>1.55</v>
      </c>
    </row>
    <row r="19" spans="1:7" x14ac:dyDescent="0.2">
      <c r="A19" s="6" t="s">
        <v>125</v>
      </c>
      <c r="B19" s="6" t="s">
        <v>136</v>
      </c>
      <c r="C19" s="53">
        <v>1.01</v>
      </c>
      <c r="D19" s="53">
        <v>98.99</v>
      </c>
      <c r="E19" s="53">
        <v>95.66</v>
      </c>
      <c r="F19" s="53">
        <v>2.6</v>
      </c>
      <c r="G19" s="53">
        <v>0.73</v>
      </c>
    </row>
    <row r="20" spans="1:7" x14ac:dyDescent="0.2">
      <c r="A20" s="6" t="s">
        <v>125</v>
      </c>
      <c r="B20" s="6" t="s">
        <v>137</v>
      </c>
      <c r="C20" s="53">
        <v>6.52</v>
      </c>
      <c r="D20" s="53">
        <v>93.48</v>
      </c>
      <c r="E20" s="53">
        <v>88.34</v>
      </c>
      <c r="F20" s="53">
        <v>3.91</v>
      </c>
      <c r="G20" s="53">
        <v>1.23</v>
      </c>
    </row>
    <row r="21" spans="1:7" x14ac:dyDescent="0.2">
      <c r="A21" s="6" t="s">
        <v>125</v>
      </c>
      <c r="B21" s="6" t="s">
        <v>138</v>
      </c>
      <c r="C21" s="53">
        <v>2.59</v>
      </c>
      <c r="D21" s="53">
        <v>97.41</v>
      </c>
      <c r="E21" s="53">
        <v>94.83</v>
      </c>
      <c r="F21" s="53">
        <v>1.9</v>
      </c>
      <c r="G21" s="53">
        <v>0.68</v>
      </c>
    </row>
    <row r="22" spans="1:7" x14ac:dyDescent="0.2">
      <c r="A22" s="6" t="s">
        <v>125</v>
      </c>
      <c r="B22" s="6" t="s">
        <v>139</v>
      </c>
      <c r="C22" s="53">
        <v>0.56000000000000005</v>
      </c>
      <c r="D22" s="53">
        <v>99.44</v>
      </c>
      <c r="E22" s="53">
        <v>90.42</v>
      </c>
      <c r="F22" s="53">
        <v>8.83</v>
      </c>
      <c r="G22" s="53">
        <v>0.19</v>
      </c>
    </row>
    <row r="23" spans="1:7" x14ac:dyDescent="0.2">
      <c r="A23" s="6" t="s">
        <v>125</v>
      </c>
      <c r="B23" s="6" t="s">
        <v>140</v>
      </c>
      <c r="C23" s="53">
        <v>3.5</v>
      </c>
      <c r="D23" s="53">
        <v>96.5</v>
      </c>
      <c r="E23" s="53">
        <v>89.4</v>
      </c>
      <c r="F23" s="53">
        <v>6.14</v>
      </c>
      <c r="G23" s="53">
        <v>0.96</v>
      </c>
    </row>
    <row r="24" spans="1:7" x14ac:dyDescent="0.2">
      <c r="A24" s="1" t="s">
        <v>178</v>
      </c>
      <c r="B24" s="1" t="s">
        <v>174</v>
      </c>
      <c r="C24" s="53">
        <v>1.83</v>
      </c>
      <c r="D24" s="53">
        <v>98.17</v>
      </c>
      <c r="E24" s="53">
        <v>93.94</v>
      </c>
      <c r="F24" s="53">
        <v>0.11</v>
      </c>
      <c r="G24" s="53">
        <v>4.12</v>
      </c>
    </row>
    <row r="25" spans="1:7" x14ac:dyDescent="0.2">
      <c r="A25" s="1" t="s">
        <v>178</v>
      </c>
      <c r="B25" s="1" t="s">
        <v>175</v>
      </c>
      <c r="C25" s="53">
        <v>1</v>
      </c>
      <c r="D25" s="53">
        <v>99</v>
      </c>
      <c r="E25" s="53">
        <v>96.2</v>
      </c>
      <c r="F25" s="53">
        <v>2.1</v>
      </c>
      <c r="G25" s="53">
        <v>0.7</v>
      </c>
    </row>
    <row r="26" spans="1:7" x14ac:dyDescent="0.2">
      <c r="A26" s="1" t="s">
        <v>178</v>
      </c>
      <c r="B26" s="1" t="s">
        <v>176</v>
      </c>
      <c r="C26" s="53">
        <v>1.98</v>
      </c>
      <c r="D26" s="53">
        <v>98.02</v>
      </c>
      <c r="E26" s="53">
        <v>96.15</v>
      </c>
      <c r="F26" s="53">
        <v>1.51</v>
      </c>
      <c r="G26" s="53">
        <v>0.36</v>
      </c>
    </row>
    <row r="28" spans="1:7" x14ac:dyDescent="0.2">
      <c r="A28" s="43" t="s">
        <v>657</v>
      </c>
    </row>
    <row r="29" spans="1:7" x14ac:dyDescent="0.2">
      <c r="A29" s="43" t="s">
        <v>569</v>
      </c>
    </row>
  </sheetData>
  <mergeCells count="2">
    <mergeCell ref="A2:G2"/>
    <mergeCell ref="A1:G1"/>
  </mergeCells>
  <phoneticPr fontId="2" type="noConversion"/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E4" sqref="E4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6.5703125" style="1" customWidth="1"/>
    <col min="4" max="4" width="10" style="1" bestFit="1" customWidth="1"/>
    <col min="5" max="5" width="9.140625" style="1" bestFit="1" customWidth="1"/>
    <col min="6" max="6" width="14.42578125" style="1" customWidth="1"/>
    <col min="7" max="16384" width="11.42578125" style="1"/>
  </cols>
  <sheetData>
    <row r="1" spans="1:6" x14ac:dyDescent="0.2">
      <c r="A1" s="66" t="s">
        <v>739</v>
      </c>
      <c r="B1" s="66"/>
      <c r="C1" s="66"/>
      <c r="D1" s="66"/>
      <c r="E1" s="66"/>
      <c r="F1" s="66"/>
    </row>
    <row r="2" spans="1:6" x14ac:dyDescent="0.2">
      <c r="A2" s="66" t="s">
        <v>740</v>
      </c>
      <c r="B2" s="66"/>
      <c r="C2" s="66"/>
      <c r="D2" s="66"/>
      <c r="E2" s="66"/>
      <c r="F2" s="66"/>
    </row>
    <row r="3" spans="1:6" x14ac:dyDescent="0.2">
      <c r="A3" s="11"/>
      <c r="B3" s="11"/>
      <c r="C3" s="11"/>
      <c r="D3" s="11"/>
      <c r="E3" s="11"/>
      <c r="F3" s="11"/>
    </row>
    <row r="4" spans="1:6" x14ac:dyDescent="0.2">
      <c r="E4" s="3" t="s">
        <v>593</v>
      </c>
      <c r="F4" s="3" t="s">
        <v>150</v>
      </c>
    </row>
    <row r="5" spans="1:6" ht="25.5" x14ac:dyDescent="0.2">
      <c r="A5" s="7" t="s">
        <v>117</v>
      </c>
      <c r="B5" s="7" t="s">
        <v>118</v>
      </c>
      <c r="C5" s="7" t="s">
        <v>272</v>
      </c>
      <c r="D5" s="7" t="s">
        <v>246</v>
      </c>
      <c r="E5" s="7" t="s">
        <v>277</v>
      </c>
      <c r="F5" s="7" t="s">
        <v>248</v>
      </c>
    </row>
    <row r="6" spans="1:6" x14ac:dyDescent="0.2">
      <c r="A6" s="6" t="s">
        <v>122</v>
      </c>
      <c r="B6" s="6" t="s">
        <v>82</v>
      </c>
      <c r="C6" s="55">
        <v>279</v>
      </c>
      <c r="D6" s="55">
        <v>289</v>
      </c>
      <c r="E6" s="55">
        <v>266</v>
      </c>
      <c r="F6" s="55">
        <v>236</v>
      </c>
    </row>
    <row r="7" spans="1:6" x14ac:dyDescent="0.2">
      <c r="A7" s="6" t="s">
        <v>123</v>
      </c>
      <c r="B7" s="6" t="s">
        <v>124</v>
      </c>
      <c r="C7" s="55">
        <v>292</v>
      </c>
      <c r="D7" s="55">
        <v>320</v>
      </c>
      <c r="E7" s="55">
        <v>261</v>
      </c>
      <c r="F7" s="55">
        <v>279</v>
      </c>
    </row>
    <row r="8" spans="1:6" x14ac:dyDescent="0.2">
      <c r="A8" s="6" t="s">
        <v>125</v>
      </c>
      <c r="B8" s="6" t="s">
        <v>126</v>
      </c>
      <c r="C8" s="55">
        <v>272</v>
      </c>
      <c r="D8" s="55">
        <v>279</v>
      </c>
      <c r="E8" s="55">
        <v>266</v>
      </c>
      <c r="F8" s="55">
        <v>243</v>
      </c>
    </row>
    <row r="9" spans="1:6" x14ac:dyDescent="0.2">
      <c r="A9" s="6" t="s">
        <v>125</v>
      </c>
      <c r="B9" s="6" t="s">
        <v>127</v>
      </c>
      <c r="C9" s="55">
        <v>297</v>
      </c>
      <c r="D9" s="55">
        <v>313</v>
      </c>
      <c r="E9" s="55">
        <v>282</v>
      </c>
      <c r="F9" s="55">
        <v>241</v>
      </c>
    </row>
    <row r="10" spans="1:6" x14ac:dyDescent="0.2">
      <c r="A10" s="6" t="s">
        <v>125</v>
      </c>
      <c r="B10" s="6" t="s">
        <v>128</v>
      </c>
      <c r="C10" s="55">
        <v>278</v>
      </c>
      <c r="D10" s="55">
        <v>286</v>
      </c>
      <c r="E10" s="55">
        <v>284</v>
      </c>
      <c r="F10" s="55">
        <v>261</v>
      </c>
    </row>
    <row r="11" spans="1:6" x14ac:dyDescent="0.2">
      <c r="A11" s="6" t="s">
        <v>125</v>
      </c>
      <c r="B11" s="6" t="s">
        <v>129</v>
      </c>
      <c r="C11" s="55">
        <v>262</v>
      </c>
      <c r="D11" s="55">
        <v>271</v>
      </c>
      <c r="E11" s="55">
        <v>251</v>
      </c>
      <c r="F11" s="55">
        <v>162</v>
      </c>
    </row>
    <row r="12" spans="1:6" x14ac:dyDescent="0.2">
      <c r="A12" s="6" t="s">
        <v>125</v>
      </c>
      <c r="B12" s="6" t="s">
        <v>130</v>
      </c>
      <c r="C12" s="55">
        <v>255</v>
      </c>
      <c r="D12" s="55">
        <v>268</v>
      </c>
      <c r="E12" s="55">
        <v>243</v>
      </c>
      <c r="F12" s="55">
        <v>176</v>
      </c>
    </row>
    <row r="13" spans="1:6" x14ac:dyDescent="0.2">
      <c r="A13" s="6" t="s">
        <v>125</v>
      </c>
      <c r="B13" s="6" t="s">
        <v>131</v>
      </c>
      <c r="C13" s="55">
        <v>277</v>
      </c>
      <c r="D13" s="55">
        <v>290</v>
      </c>
      <c r="E13" s="55">
        <v>281</v>
      </c>
      <c r="F13" s="55">
        <v>208</v>
      </c>
    </row>
    <row r="14" spans="1:6" x14ac:dyDescent="0.2">
      <c r="A14" s="6" t="s">
        <v>125</v>
      </c>
      <c r="B14" s="6" t="s">
        <v>171</v>
      </c>
      <c r="C14" s="55">
        <v>268</v>
      </c>
      <c r="D14" s="55">
        <v>274</v>
      </c>
      <c r="E14" s="55">
        <v>270</v>
      </c>
      <c r="F14" s="55">
        <v>233</v>
      </c>
    </row>
    <row r="15" spans="1:6" x14ac:dyDescent="0.2">
      <c r="A15" s="6" t="s">
        <v>125</v>
      </c>
      <c r="B15" s="6" t="s">
        <v>132</v>
      </c>
      <c r="C15" s="55">
        <v>280</v>
      </c>
      <c r="D15" s="55">
        <v>285</v>
      </c>
      <c r="E15" s="55">
        <v>277</v>
      </c>
      <c r="F15" s="55">
        <v>270</v>
      </c>
    </row>
    <row r="16" spans="1:6" x14ac:dyDescent="0.2">
      <c r="A16" s="6" t="s">
        <v>125</v>
      </c>
      <c r="B16" s="6" t="s">
        <v>133</v>
      </c>
      <c r="C16" s="55">
        <v>276</v>
      </c>
      <c r="D16" s="55">
        <v>289</v>
      </c>
      <c r="E16" s="55">
        <v>248</v>
      </c>
      <c r="F16" s="55">
        <v>215</v>
      </c>
    </row>
    <row r="17" spans="1:6" x14ac:dyDescent="0.2">
      <c r="A17" s="6" t="s">
        <v>125</v>
      </c>
      <c r="B17" s="6" t="s">
        <v>134</v>
      </c>
      <c r="C17" s="55">
        <v>260</v>
      </c>
      <c r="D17" s="55">
        <v>276</v>
      </c>
      <c r="E17" s="55">
        <v>282</v>
      </c>
      <c r="F17" s="55">
        <v>111</v>
      </c>
    </row>
    <row r="18" spans="1:6" x14ac:dyDescent="0.2">
      <c r="A18" s="6" t="s">
        <v>125</v>
      </c>
      <c r="B18" s="6" t="s">
        <v>135</v>
      </c>
      <c r="C18" s="55">
        <v>266</v>
      </c>
      <c r="D18" s="55">
        <v>268</v>
      </c>
      <c r="E18" s="55">
        <v>307</v>
      </c>
      <c r="F18" s="55">
        <v>193</v>
      </c>
    </row>
    <row r="19" spans="1:6" x14ac:dyDescent="0.2">
      <c r="A19" s="6" t="s">
        <v>125</v>
      </c>
      <c r="B19" s="6" t="s">
        <v>136</v>
      </c>
      <c r="C19" s="55">
        <v>333</v>
      </c>
      <c r="D19" s="55">
        <v>338</v>
      </c>
      <c r="E19" s="55">
        <v>314</v>
      </c>
      <c r="F19" s="55">
        <v>270</v>
      </c>
    </row>
    <row r="20" spans="1:6" x14ac:dyDescent="0.2">
      <c r="A20" s="6" t="s">
        <v>125</v>
      </c>
      <c r="B20" s="6" t="s">
        <v>137</v>
      </c>
      <c r="C20" s="55">
        <v>255</v>
      </c>
      <c r="D20" s="55">
        <v>266</v>
      </c>
      <c r="E20" s="55">
        <v>249</v>
      </c>
      <c r="F20" s="55">
        <v>223</v>
      </c>
    </row>
    <row r="21" spans="1:6" x14ac:dyDescent="0.2">
      <c r="A21" s="6" t="s">
        <v>125</v>
      </c>
      <c r="B21" s="6" t="s">
        <v>138</v>
      </c>
      <c r="C21" s="55">
        <v>277</v>
      </c>
      <c r="D21" s="55">
        <v>277</v>
      </c>
      <c r="E21" s="55">
        <v>271</v>
      </c>
      <c r="F21" s="55">
        <v>279</v>
      </c>
    </row>
    <row r="22" spans="1:6" x14ac:dyDescent="0.2">
      <c r="A22" s="6" t="s">
        <v>125</v>
      </c>
      <c r="B22" s="6" t="s">
        <v>139</v>
      </c>
      <c r="C22" s="55">
        <v>295</v>
      </c>
      <c r="D22" s="55">
        <v>313</v>
      </c>
      <c r="E22" s="55">
        <v>252</v>
      </c>
      <c r="F22" s="55">
        <v>246</v>
      </c>
    </row>
    <row r="23" spans="1:6" x14ac:dyDescent="0.2">
      <c r="A23" s="6" t="s">
        <v>125</v>
      </c>
      <c r="B23" s="6" t="s">
        <v>140</v>
      </c>
      <c r="C23" s="55">
        <v>257</v>
      </c>
      <c r="D23" s="55">
        <v>267</v>
      </c>
      <c r="E23" s="55">
        <v>256</v>
      </c>
      <c r="F23" s="55">
        <v>199</v>
      </c>
    </row>
    <row r="24" spans="1:6" x14ac:dyDescent="0.2">
      <c r="A24" s="6" t="s">
        <v>141</v>
      </c>
      <c r="B24" s="6" t="s">
        <v>83</v>
      </c>
      <c r="C24" s="55">
        <v>215</v>
      </c>
      <c r="D24" s="55">
        <v>310</v>
      </c>
      <c r="E24" s="55">
        <v>145</v>
      </c>
      <c r="F24" s="55">
        <v>267</v>
      </c>
    </row>
    <row r="25" spans="1:6" x14ac:dyDescent="0.2">
      <c r="A25" s="6" t="s">
        <v>141</v>
      </c>
      <c r="B25" s="6" t="s">
        <v>84</v>
      </c>
      <c r="C25" s="55">
        <v>305</v>
      </c>
      <c r="D25" s="55">
        <v>308</v>
      </c>
      <c r="E25" s="55">
        <v>297</v>
      </c>
      <c r="F25" s="55">
        <v>324</v>
      </c>
    </row>
    <row r="26" spans="1:6" x14ac:dyDescent="0.2">
      <c r="A26" s="6" t="s">
        <v>141</v>
      </c>
      <c r="B26" s="6" t="s">
        <v>85</v>
      </c>
      <c r="C26" s="55">
        <v>314</v>
      </c>
      <c r="D26" s="55">
        <v>333</v>
      </c>
      <c r="E26" s="55">
        <v>319</v>
      </c>
      <c r="F26" s="55">
        <v>271</v>
      </c>
    </row>
    <row r="27" spans="1:6" x14ac:dyDescent="0.2">
      <c r="A27" s="6" t="s">
        <v>142</v>
      </c>
      <c r="B27" s="6" t="s">
        <v>143</v>
      </c>
      <c r="C27" s="55">
        <v>282</v>
      </c>
      <c r="D27" s="55">
        <v>281</v>
      </c>
      <c r="E27" s="55">
        <v>322</v>
      </c>
      <c r="F27" s="55">
        <v>247</v>
      </c>
    </row>
    <row r="28" spans="1:6" x14ac:dyDescent="0.2">
      <c r="A28" s="6" t="s">
        <v>142</v>
      </c>
      <c r="B28" s="6" t="s">
        <v>144</v>
      </c>
      <c r="C28" s="55">
        <v>264</v>
      </c>
      <c r="D28" s="55">
        <v>239</v>
      </c>
      <c r="E28" s="55">
        <v>282</v>
      </c>
      <c r="F28" s="55">
        <v>274</v>
      </c>
    </row>
    <row r="29" spans="1:6" x14ac:dyDescent="0.2">
      <c r="A29" s="6" t="s">
        <v>142</v>
      </c>
      <c r="B29" s="6" t="s">
        <v>145</v>
      </c>
      <c r="C29" s="55">
        <v>343</v>
      </c>
      <c r="D29" s="55">
        <v>356</v>
      </c>
      <c r="E29" s="55">
        <v>346</v>
      </c>
      <c r="F29" s="55">
        <v>293</v>
      </c>
    </row>
    <row r="30" spans="1:6" x14ac:dyDescent="0.2">
      <c r="A30" s="6" t="s">
        <v>146</v>
      </c>
      <c r="B30" s="6" t="s">
        <v>86</v>
      </c>
      <c r="C30" s="55">
        <v>220</v>
      </c>
      <c r="D30" s="55">
        <v>311</v>
      </c>
      <c r="E30" s="55">
        <v>152</v>
      </c>
      <c r="F30" s="55">
        <v>271</v>
      </c>
    </row>
    <row r="31" spans="1:6" x14ac:dyDescent="0.2">
      <c r="A31" s="6" t="s">
        <v>146</v>
      </c>
      <c r="B31" s="6" t="s">
        <v>87</v>
      </c>
      <c r="C31" s="55">
        <v>300</v>
      </c>
      <c r="D31" s="55" t="s">
        <v>747</v>
      </c>
      <c r="E31" s="55" t="s">
        <v>747</v>
      </c>
      <c r="F31" s="55" t="s">
        <v>747</v>
      </c>
    </row>
    <row r="32" spans="1:6" x14ac:dyDescent="0.2">
      <c r="A32" s="6" t="s">
        <v>146</v>
      </c>
      <c r="B32" s="6" t="s">
        <v>147</v>
      </c>
      <c r="C32" s="55">
        <v>312</v>
      </c>
      <c r="D32" s="55">
        <v>298</v>
      </c>
      <c r="E32" s="55">
        <v>340</v>
      </c>
      <c r="F32" s="55">
        <v>264</v>
      </c>
    </row>
    <row r="33" spans="1:6" x14ac:dyDescent="0.2">
      <c r="A33" s="6" t="s">
        <v>146</v>
      </c>
      <c r="B33" s="6" t="s">
        <v>88</v>
      </c>
      <c r="C33" s="55">
        <v>327</v>
      </c>
      <c r="D33" s="55">
        <v>338</v>
      </c>
      <c r="E33" s="55">
        <v>340</v>
      </c>
      <c r="F33" s="55">
        <v>280</v>
      </c>
    </row>
    <row r="34" spans="1:6" x14ac:dyDescent="0.2">
      <c r="A34" s="6" t="s">
        <v>146</v>
      </c>
      <c r="B34" s="6" t="s">
        <v>84</v>
      </c>
      <c r="C34" s="55">
        <v>277</v>
      </c>
      <c r="D34" s="55">
        <v>280</v>
      </c>
      <c r="E34" s="55">
        <v>280</v>
      </c>
      <c r="F34" s="55">
        <v>265</v>
      </c>
    </row>
    <row r="35" spans="1:6" x14ac:dyDescent="0.2">
      <c r="A35" s="6" t="s">
        <v>146</v>
      </c>
      <c r="B35" s="6" t="s">
        <v>89</v>
      </c>
      <c r="C35" s="55">
        <v>409</v>
      </c>
      <c r="D35" s="55">
        <v>440</v>
      </c>
      <c r="E35" s="55">
        <v>355</v>
      </c>
      <c r="F35" s="55">
        <v>343</v>
      </c>
    </row>
    <row r="36" spans="1:6" x14ac:dyDescent="0.2">
      <c r="A36" s="6" t="s">
        <v>146</v>
      </c>
      <c r="B36" s="6" t="s">
        <v>90</v>
      </c>
      <c r="C36" s="55">
        <v>260</v>
      </c>
      <c r="D36" s="55">
        <v>272</v>
      </c>
      <c r="E36" s="55">
        <v>253</v>
      </c>
      <c r="F36" s="55" t="s">
        <v>747</v>
      </c>
    </row>
    <row r="37" spans="1:6" x14ac:dyDescent="0.2">
      <c r="A37" s="6" t="s">
        <v>146</v>
      </c>
      <c r="B37" s="6" t="s">
        <v>91</v>
      </c>
      <c r="C37" s="55">
        <v>324</v>
      </c>
      <c r="D37" s="55">
        <v>308</v>
      </c>
      <c r="E37" s="55" t="s">
        <v>747</v>
      </c>
      <c r="F37" s="55" t="s">
        <v>747</v>
      </c>
    </row>
    <row r="38" spans="1:6" x14ac:dyDescent="0.2">
      <c r="A38" s="6" t="s">
        <v>146</v>
      </c>
      <c r="B38" s="6" t="s">
        <v>92</v>
      </c>
      <c r="C38" s="55">
        <v>366</v>
      </c>
      <c r="D38" s="55" t="s">
        <v>747</v>
      </c>
      <c r="E38" s="55" t="s">
        <v>747</v>
      </c>
      <c r="F38" s="55" t="s">
        <v>747</v>
      </c>
    </row>
    <row r="39" spans="1:6" x14ac:dyDescent="0.2">
      <c r="A39" s="6" t="s">
        <v>146</v>
      </c>
      <c r="B39" s="6" t="s">
        <v>93</v>
      </c>
      <c r="C39" s="55">
        <v>242</v>
      </c>
      <c r="D39" s="55" t="s">
        <v>747</v>
      </c>
      <c r="E39" s="55" t="s">
        <v>747</v>
      </c>
      <c r="F39" s="55" t="s">
        <v>747</v>
      </c>
    </row>
    <row r="40" spans="1:6" x14ac:dyDescent="0.2">
      <c r="A40" s="6" t="s">
        <v>146</v>
      </c>
      <c r="B40" s="6" t="s">
        <v>148</v>
      </c>
      <c r="C40" s="55">
        <v>273</v>
      </c>
      <c r="D40" s="55">
        <v>283</v>
      </c>
      <c r="E40" s="55" t="s">
        <v>747</v>
      </c>
      <c r="F40" s="55">
        <v>229</v>
      </c>
    </row>
    <row r="41" spans="1:6" x14ac:dyDescent="0.2">
      <c r="A41" s="6" t="s">
        <v>146</v>
      </c>
      <c r="B41" s="6" t="s">
        <v>149</v>
      </c>
      <c r="C41" s="55">
        <v>322</v>
      </c>
      <c r="D41" s="55">
        <v>325</v>
      </c>
      <c r="E41" s="55" t="s">
        <v>747</v>
      </c>
      <c r="F41" s="55">
        <v>321</v>
      </c>
    </row>
    <row r="42" spans="1:6" x14ac:dyDescent="0.2">
      <c r="A42" s="6" t="s">
        <v>146</v>
      </c>
      <c r="B42" s="6" t="s">
        <v>94</v>
      </c>
      <c r="C42" s="55">
        <v>204</v>
      </c>
      <c r="D42" s="55" t="s">
        <v>747</v>
      </c>
      <c r="E42" s="55" t="s">
        <v>747</v>
      </c>
      <c r="F42" s="55" t="s">
        <v>747</v>
      </c>
    </row>
    <row r="43" spans="1:6" x14ac:dyDescent="0.2">
      <c r="A43" s="6" t="s">
        <v>146</v>
      </c>
      <c r="B43" s="6" t="s">
        <v>95</v>
      </c>
      <c r="C43" s="55">
        <v>268</v>
      </c>
      <c r="D43" s="55" t="s">
        <v>747</v>
      </c>
      <c r="E43" s="55">
        <v>322</v>
      </c>
      <c r="F43" s="55" t="s">
        <v>747</v>
      </c>
    </row>
    <row r="44" spans="1:6" x14ac:dyDescent="0.2">
      <c r="A44" s="6" t="s">
        <v>146</v>
      </c>
      <c r="B44" s="6" t="s">
        <v>96</v>
      </c>
      <c r="C44" s="55">
        <v>225</v>
      </c>
      <c r="D44" s="55">
        <v>110</v>
      </c>
      <c r="E44" s="55">
        <v>313</v>
      </c>
      <c r="F44" s="55">
        <v>266</v>
      </c>
    </row>
    <row r="46" spans="1:6" x14ac:dyDescent="0.2">
      <c r="A46" s="43" t="s">
        <v>657</v>
      </c>
    </row>
    <row r="47" spans="1:6" x14ac:dyDescent="0.2">
      <c r="A47" s="43" t="s">
        <v>569</v>
      </c>
    </row>
  </sheetData>
  <mergeCells count="2">
    <mergeCell ref="A2:F2"/>
    <mergeCell ref="A1:F1"/>
  </mergeCells>
  <phoneticPr fontId="2" type="noConversion"/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33.42578125" style="1" bestFit="1" customWidth="1"/>
    <col min="2" max="2" width="38" style="1" bestFit="1" customWidth="1"/>
    <col min="3" max="3" width="17.42578125" style="1" customWidth="1"/>
    <col min="4" max="4" width="13.85546875" style="1" bestFit="1" customWidth="1"/>
    <col min="5" max="5" width="11.42578125" style="1"/>
    <col min="6" max="6" width="24.28515625" style="1" customWidth="1"/>
    <col min="7" max="16384" width="11.42578125" style="1"/>
  </cols>
  <sheetData>
    <row r="1" spans="1:8" x14ac:dyDescent="0.2">
      <c r="A1" s="66" t="s">
        <v>741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742</v>
      </c>
      <c r="B2" s="66"/>
      <c r="C2" s="66"/>
      <c r="D2" s="66"/>
      <c r="E2" s="66"/>
      <c r="F2" s="66"/>
      <c r="G2" s="66"/>
      <c r="H2" s="66"/>
    </row>
    <row r="3" spans="1:8" x14ac:dyDescent="0.2">
      <c r="A3" s="11"/>
      <c r="B3" s="11"/>
      <c r="C3" s="11"/>
      <c r="D3" s="11"/>
      <c r="E3" s="11"/>
      <c r="F3" s="11"/>
      <c r="G3" s="11"/>
      <c r="H3" s="11"/>
    </row>
    <row r="4" spans="1:8" x14ac:dyDescent="0.2">
      <c r="A4" s="3" t="s">
        <v>593</v>
      </c>
      <c r="B4" s="24" t="s">
        <v>150</v>
      </c>
      <c r="C4" s="11"/>
      <c r="D4" s="11"/>
      <c r="E4" s="11"/>
      <c r="F4" s="11"/>
      <c r="G4" s="11"/>
      <c r="H4" s="11"/>
    </row>
    <row r="5" spans="1:8" ht="25.5" x14ac:dyDescent="0.2">
      <c r="A5" s="7" t="s">
        <v>117</v>
      </c>
      <c r="B5" s="7" t="s">
        <v>118</v>
      </c>
      <c r="C5" s="7" t="s">
        <v>272</v>
      </c>
      <c r="D5" s="7" t="s">
        <v>256</v>
      </c>
      <c r="E5" s="7" t="s">
        <v>257</v>
      </c>
      <c r="F5" s="7" t="s">
        <v>258</v>
      </c>
      <c r="G5" s="7" t="s">
        <v>259</v>
      </c>
      <c r="H5" s="7" t="s">
        <v>260</v>
      </c>
    </row>
    <row r="6" spans="1:8" x14ac:dyDescent="0.2">
      <c r="A6" s="6" t="s">
        <v>122</v>
      </c>
      <c r="B6" s="6" t="s">
        <v>82</v>
      </c>
      <c r="C6" s="55">
        <v>265</v>
      </c>
      <c r="D6" s="55">
        <v>281</v>
      </c>
      <c r="E6" s="55">
        <v>153</v>
      </c>
      <c r="F6" s="55">
        <v>263</v>
      </c>
      <c r="G6" s="55">
        <v>159</v>
      </c>
      <c r="H6" s="55">
        <v>132</v>
      </c>
    </row>
    <row r="7" spans="1:8" x14ac:dyDescent="0.2">
      <c r="A7" s="6" t="s">
        <v>123</v>
      </c>
      <c r="B7" s="6" t="s">
        <v>124</v>
      </c>
      <c r="C7" s="55">
        <v>279</v>
      </c>
      <c r="D7" s="55">
        <v>293</v>
      </c>
      <c r="E7" s="55">
        <v>150</v>
      </c>
      <c r="F7" s="55">
        <v>285</v>
      </c>
      <c r="G7" s="55">
        <v>158</v>
      </c>
      <c r="H7" s="55">
        <v>102</v>
      </c>
    </row>
    <row r="8" spans="1:8" x14ac:dyDescent="0.2">
      <c r="A8" s="6" t="s">
        <v>125</v>
      </c>
      <c r="B8" s="6" t="s">
        <v>126</v>
      </c>
      <c r="C8" s="55">
        <v>259</v>
      </c>
      <c r="D8" s="55">
        <v>273</v>
      </c>
      <c r="E8" s="55">
        <v>160</v>
      </c>
      <c r="F8" s="55">
        <v>254</v>
      </c>
      <c r="G8" s="55">
        <v>193</v>
      </c>
      <c r="H8" s="55">
        <v>133</v>
      </c>
    </row>
    <row r="9" spans="1:8" x14ac:dyDescent="0.2">
      <c r="A9" s="6" t="s">
        <v>125</v>
      </c>
      <c r="B9" s="6" t="s">
        <v>127</v>
      </c>
      <c r="C9" s="55">
        <v>285</v>
      </c>
      <c r="D9" s="55">
        <v>297</v>
      </c>
      <c r="E9" s="55">
        <v>142</v>
      </c>
      <c r="F9" s="55">
        <v>293</v>
      </c>
      <c r="G9" s="55">
        <v>150</v>
      </c>
      <c r="H9" s="55">
        <v>136</v>
      </c>
    </row>
    <row r="10" spans="1:8" x14ac:dyDescent="0.2">
      <c r="A10" s="6" t="s">
        <v>125</v>
      </c>
      <c r="B10" s="6" t="s">
        <v>128</v>
      </c>
      <c r="C10" s="55">
        <v>263</v>
      </c>
      <c r="D10" s="55">
        <v>278</v>
      </c>
      <c r="E10" s="55">
        <v>159</v>
      </c>
      <c r="F10" s="55">
        <v>254</v>
      </c>
      <c r="G10" s="55" t="s">
        <v>747</v>
      </c>
      <c r="H10" s="55">
        <v>102</v>
      </c>
    </row>
    <row r="11" spans="1:8" x14ac:dyDescent="0.2">
      <c r="A11" s="6" t="s">
        <v>125</v>
      </c>
      <c r="B11" s="6" t="s">
        <v>129</v>
      </c>
      <c r="C11" s="55">
        <v>235</v>
      </c>
      <c r="D11" s="55">
        <v>262</v>
      </c>
      <c r="E11" s="55">
        <v>120</v>
      </c>
      <c r="F11" s="55">
        <v>195</v>
      </c>
      <c r="G11" s="55">
        <v>113</v>
      </c>
      <c r="H11" s="55">
        <v>152</v>
      </c>
    </row>
    <row r="12" spans="1:8" x14ac:dyDescent="0.2">
      <c r="A12" s="6" t="s">
        <v>125</v>
      </c>
      <c r="B12" s="6" t="s">
        <v>130</v>
      </c>
      <c r="C12" s="55">
        <v>237</v>
      </c>
      <c r="D12" s="55">
        <v>255</v>
      </c>
      <c r="E12" s="55">
        <v>135</v>
      </c>
      <c r="F12" s="55">
        <v>259</v>
      </c>
      <c r="G12" s="55">
        <v>136</v>
      </c>
      <c r="H12" s="55">
        <v>143</v>
      </c>
    </row>
    <row r="13" spans="1:8" x14ac:dyDescent="0.2">
      <c r="A13" s="6" t="s">
        <v>125</v>
      </c>
      <c r="B13" s="6" t="s">
        <v>131</v>
      </c>
      <c r="C13" s="55">
        <v>264</v>
      </c>
      <c r="D13" s="55">
        <v>277</v>
      </c>
      <c r="E13" s="55">
        <v>131</v>
      </c>
      <c r="F13" s="55">
        <v>266</v>
      </c>
      <c r="G13" s="55">
        <v>283</v>
      </c>
      <c r="H13" s="55" t="s">
        <v>747</v>
      </c>
    </row>
    <row r="14" spans="1:8" x14ac:dyDescent="0.2">
      <c r="A14" s="6" t="s">
        <v>125</v>
      </c>
      <c r="B14" s="6" t="s">
        <v>171</v>
      </c>
      <c r="C14" s="55">
        <v>245</v>
      </c>
      <c r="D14" s="55">
        <v>268</v>
      </c>
      <c r="E14" s="55">
        <v>138</v>
      </c>
      <c r="F14" s="55">
        <v>242</v>
      </c>
      <c r="G14" s="55">
        <v>115</v>
      </c>
      <c r="H14" s="55">
        <v>118</v>
      </c>
    </row>
    <row r="15" spans="1:8" x14ac:dyDescent="0.2">
      <c r="A15" s="6" t="s">
        <v>125</v>
      </c>
      <c r="B15" s="6" t="s">
        <v>132</v>
      </c>
      <c r="C15" s="55">
        <v>254</v>
      </c>
      <c r="D15" s="55">
        <v>280</v>
      </c>
      <c r="E15" s="55">
        <v>166</v>
      </c>
      <c r="F15" s="55">
        <v>207</v>
      </c>
      <c r="G15" s="55">
        <v>181</v>
      </c>
      <c r="H15" s="55">
        <v>124</v>
      </c>
    </row>
    <row r="16" spans="1:8" x14ac:dyDescent="0.2">
      <c r="A16" s="6" t="s">
        <v>125</v>
      </c>
      <c r="B16" s="6" t="s">
        <v>133</v>
      </c>
      <c r="C16" s="55">
        <v>282</v>
      </c>
      <c r="D16" s="55">
        <v>287</v>
      </c>
      <c r="E16" s="55">
        <v>160</v>
      </c>
      <c r="F16" s="55">
        <v>321</v>
      </c>
      <c r="G16" s="55">
        <v>151</v>
      </c>
      <c r="H16" s="55">
        <v>141</v>
      </c>
    </row>
    <row r="17" spans="1:8" x14ac:dyDescent="0.2">
      <c r="A17" s="6" t="s">
        <v>125</v>
      </c>
      <c r="B17" s="6" t="s">
        <v>134</v>
      </c>
      <c r="C17" s="55">
        <v>238</v>
      </c>
      <c r="D17" s="55">
        <v>260</v>
      </c>
      <c r="E17" s="55">
        <v>151</v>
      </c>
      <c r="F17" s="55">
        <v>205</v>
      </c>
      <c r="G17" s="55">
        <v>213</v>
      </c>
      <c r="H17" s="55">
        <v>147</v>
      </c>
    </row>
    <row r="18" spans="1:8" x14ac:dyDescent="0.2">
      <c r="A18" s="6" t="s">
        <v>125</v>
      </c>
      <c r="B18" s="6" t="s">
        <v>135</v>
      </c>
      <c r="C18" s="55">
        <v>256</v>
      </c>
      <c r="D18" s="55">
        <v>266</v>
      </c>
      <c r="E18" s="55">
        <v>168</v>
      </c>
      <c r="F18" s="55">
        <v>274</v>
      </c>
      <c r="G18" s="55">
        <v>134</v>
      </c>
      <c r="H18" s="55">
        <v>121</v>
      </c>
    </row>
    <row r="19" spans="1:8" x14ac:dyDescent="0.2">
      <c r="A19" s="6" t="s">
        <v>125</v>
      </c>
      <c r="B19" s="6" t="s">
        <v>136</v>
      </c>
      <c r="C19" s="55">
        <v>314</v>
      </c>
      <c r="D19" s="55">
        <v>333</v>
      </c>
      <c r="E19" s="55">
        <v>156</v>
      </c>
      <c r="F19" s="55">
        <v>228</v>
      </c>
      <c r="G19" s="55">
        <v>277</v>
      </c>
      <c r="H19" s="55">
        <v>63</v>
      </c>
    </row>
    <row r="20" spans="1:8" x14ac:dyDescent="0.2">
      <c r="A20" s="6" t="s">
        <v>125</v>
      </c>
      <c r="B20" s="6" t="s">
        <v>137</v>
      </c>
      <c r="C20" s="55">
        <v>232</v>
      </c>
      <c r="D20" s="55">
        <v>255</v>
      </c>
      <c r="E20" s="55">
        <v>133</v>
      </c>
      <c r="F20" s="55">
        <v>222</v>
      </c>
      <c r="G20" s="55">
        <v>153</v>
      </c>
      <c r="H20" s="55">
        <v>127</v>
      </c>
    </row>
    <row r="21" spans="1:8" x14ac:dyDescent="0.2">
      <c r="A21" s="6" t="s">
        <v>125</v>
      </c>
      <c r="B21" s="6" t="s">
        <v>138</v>
      </c>
      <c r="C21" s="55">
        <v>261</v>
      </c>
      <c r="D21" s="55">
        <v>277</v>
      </c>
      <c r="E21" s="55">
        <v>168</v>
      </c>
      <c r="F21" s="55">
        <v>256</v>
      </c>
      <c r="G21" s="55">
        <v>176</v>
      </c>
      <c r="H21" s="55">
        <v>135</v>
      </c>
    </row>
    <row r="22" spans="1:8" x14ac:dyDescent="0.2">
      <c r="A22" s="6" t="s">
        <v>125</v>
      </c>
      <c r="B22" s="6" t="s">
        <v>139</v>
      </c>
      <c r="C22" s="55">
        <v>272</v>
      </c>
      <c r="D22" s="55">
        <v>295</v>
      </c>
      <c r="E22" s="55">
        <v>196</v>
      </c>
      <c r="F22" s="55">
        <v>254</v>
      </c>
      <c r="G22" s="55">
        <v>138</v>
      </c>
      <c r="H22" s="55">
        <v>158</v>
      </c>
    </row>
    <row r="23" spans="1:8" x14ac:dyDescent="0.2">
      <c r="A23" s="6" t="s">
        <v>125</v>
      </c>
      <c r="B23" s="6" t="s">
        <v>140</v>
      </c>
      <c r="C23" s="55">
        <v>246</v>
      </c>
      <c r="D23" s="55">
        <v>257</v>
      </c>
      <c r="E23" s="55">
        <v>157</v>
      </c>
      <c r="F23" s="55">
        <v>251</v>
      </c>
      <c r="G23" s="55">
        <v>154</v>
      </c>
      <c r="H23" s="55">
        <v>179</v>
      </c>
    </row>
    <row r="24" spans="1:8" x14ac:dyDescent="0.2">
      <c r="A24" s="6" t="s">
        <v>141</v>
      </c>
      <c r="B24" s="6" t="s">
        <v>83</v>
      </c>
      <c r="C24" s="55">
        <v>178</v>
      </c>
      <c r="D24" s="55">
        <v>215</v>
      </c>
      <c r="E24" s="55">
        <v>120</v>
      </c>
      <c r="F24" s="55">
        <v>122</v>
      </c>
      <c r="G24" s="55" t="s">
        <v>747</v>
      </c>
      <c r="H24" s="55" t="s">
        <v>747</v>
      </c>
    </row>
    <row r="25" spans="1:8" x14ac:dyDescent="0.2">
      <c r="A25" s="6" t="s">
        <v>141</v>
      </c>
      <c r="B25" s="6" t="s">
        <v>84</v>
      </c>
      <c r="C25" s="55">
        <v>262</v>
      </c>
      <c r="D25" s="55">
        <v>305</v>
      </c>
      <c r="E25" s="55">
        <v>130</v>
      </c>
      <c r="F25" s="55">
        <v>190</v>
      </c>
      <c r="G25" s="55" t="s">
        <v>747</v>
      </c>
      <c r="H25" s="55" t="s">
        <v>747</v>
      </c>
    </row>
    <row r="26" spans="1:8" x14ac:dyDescent="0.2">
      <c r="A26" s="6" t="s">
        <v>141</v>
      </c>
      <c r="B26" s="6" t="s">
        <v>85</v>
      </c>
      <c r="C26" s="55">
        <v>294</v>
      </c>
      <c r="D26" s="55">
        <v>314</v>
      </c>
      <c r="E26" s="55">
        <v>128</v>
      </c>
      <c r="F26" s="55">
        <v>362</v>
      </c>
      <c r="G26" s="55" t="s">
        <v>747</v>
      </c>
      <c r="H26" s="55" t="s">
        <v>747</v>
      </c>
    </row>
    <row r="27" spans="1:8" x14ac:dyDescent="0.2">
      <c r="A27" s="6" t="s">
        <v>142</v>
      </c>
      <c r="B27" s="6" t="s">
        <v>143</v>
      </c>
      <c r="C27" s="55">
        <v>268</v>
      </c>
      <c r="D27" s="55">
        <v>282</v>
      </c>
      <c r="E27" s="55" t="s">
        <v>747</v>
      </c>
      <c r="F27" s="55" t="s">
        <v>747</v>
      </c>
      <c r="G27" s="55" t="s">
        <v>747</v>
      </c>
      <c r="H27" s="55" t="s">
        <v>747</v>
      </c>
    </row>
    <row r="28" spans="1:8" x14ac:dyDescent="0.2">
      <c r="A28" s="6" t="s">
        <v>142</v>
      </c>
      <c r="B28" s="6" t="s">
        <v>144</v>
      </c>
      <c r="C28" s="55">
        <v>253</v>
      </c>
      <c r="D28" s="55">
        <v>266</v>
      </c>
      <c r="E28" s="55">
        <v>133</v>
      </c>
      <c r="F28" s="55">
        <v>293</v>
      </c>
      <c r="G28" s="55" t="s">
        <v>747</v>
      </c>
      <c r="H28" s="55">
        <v>95</v>
      </c>
    </row>
    <row r="29" spans="1:8" x14ac:dyDescent="0.2">
      <c r="A29" s="6" t="s">
        <v>142</v>
      </c>
      <c r="B29" s="6" t="s">
        <v>145</v>
      </c>
      <c r="C29" s="55">
        <v>345</v>
      </c>
      <c r="D29" s="55">
        <v>343</v>
      </c>
      <c r="E29" s="55">
        <v>196</v>
      </c>
      <c r="F29" s="55">
        <v>386</v>
      </c>
      <c r="G29" s="55" t="s">
        <v>747</v>
      </c>
      <c r="H29" s="55">
        <v>112</v>
      </c>
    </row>
    <row r="30" spans="1:8" x14ac:dyDescent="0.2">
      <c r="A30" s="6" t="s">
        <v>146</v>
      </c>
      <c r="B30" s="6" t="s">
        <v>86</v>
      </c>
      <c r="C30" s="55">
        <v>182</v>
      </c>
      <c r="D30" s="55">
        <v>220</v>
      </c>
      <c r="E30" s="55">
        <v>117</v>
      </c>
      <c r="F30" s="55">
        <v>122</v>
      </c>
      <c r="G30" s="55" t="s">
        <v>747</v>
      </c>
      <c r="H30" s="55" t="s">
        <v>747</v>
      </c>
    </row>
    <row r="31" spans="1:8" x14ac:dyDescent="0.2">
      <c r="A31" s="6" t="s">
        <v>146</v>
      </c>
      <c r="B31" s="6" t="s">
        <v>87</v>
      </c>
      <c r="C31" s="55">
        <v>333</v>
      </c>
      <c r="D31" s="55" t="s">
        <v>747</v>
      </c>
      <c r="E31" s="55" t="s">
        <v>747</v>
      </c>
      <c r="F31" s="55" t="s">
        <v>747</v>
      </c>
      <c r="G31" s="55" t="s">
        <v>747</v>
      </c>
      <c r="H31" s="55" t="s">
        <v>747</v>
      </c>
    </row>
    <row r="32" spans="1:8" x14ac:dyDescent="0.2">
      <c r="A32" s="6" t="s">
        <v>146</v>
      </c>
      <c r="B32" s="6" t="s">
        <v>147</v>
      </c>
      <c r="C32" s="55">
        <v>274</v>
      </c>
      <c r="D32" s="55">
        <v>312</v>
      </c>
      <c r="E32" s="55" t="s">
        <v>747</v>
      </c>
      <c r="F32" s="55" t="s">
        <v>747</v>
      </c>
      <c r="G32" s="55" t="s">
        <v>747</v>
      </c>
      <c r="H32" s="55" t="s">
        <v>747</v>
      </c>
    </row>
    <row r="33" spans="1:8" x14ac:dyDescent="0.2">
      <c r="A33" s="6" t="s">
        <v>146</v>
      </c>
      <c r="B33" s="6" t="s">
        <v>88</v>
      </c>
      <c r="C33" s="55">
        <v>322</v>
      </c>
      <c r="D33" s="55">
        <v>327</v>
      </c>
      <c r="E33" s="55">
        <v>174</v>
      </c>
      <c r="F33" s="55">
        <v>355</v>
      </c>
      <c r="G33" s="55" t="s">
        <v>747</v>
      </c>
      <c r="H33" s="55" t="s">
        <v>747</v>
      </c>
    </row>
    <row r="34" spans="1:8" x14ac:dyDescent="0.2">
      <c r="A34" s="6" t="s">
        <v>146</v>
      </c>
      <c r="B34" s="6" t="s">
        <v>84</v>
      </c>
      <c r="C34" s="55">
        <v>258</v>
      </c>
      <c r="D34" s="55">
        <v>278</v>
      </c>
      <c r="E34" s="55">
        <v>150</v>
      </c>
      <c r="F34" s="55">
        <v>247</v>
      </c>
      <c r="G34" s="55" t="s">
        <v>747</v>
      </c>
      <c r="H34" s="55">
        <v>95</v>
      </c>
    </row>
    <row r="35" spans="1:8" x14ac:dyDescent="0.2">
      <c r="A35" s="6" t="s">
        <v>146</v>
      </c>
      <c r="B35" s="6" t="s">
        <v>89</v>
      </c>
      <c r="C35" s="55">
        <v>420</v>
      </c>
      <c r="D35" s="55">
        <v>409</v>
      </c>
      <c r="E35" s="55">
        <v>198</v>
      </c>
      <c r="F35" s="55">
        <v>482</v>
      </c>
      <c r="G35" s="55" t="s">
        <v>747</v>
      </c>
      <c r="H35" s="55" t="s">
        <v>747</v>
      </c>
    </row>
    <row r="36" spans="1:8" x14ac:dyDescent="0.2">
      <c r="A36" s="6" t="s">
        <v>146</v>
      </c>
      <c r="B36" s="6" t="s">
        <v>90</v>
      </c>
      <c r="C36" s="55">
        <v>240</v>
      </c>
      <c r="D36" s="55">
        <v>260</v>
      </c>
      <c r="E36" s="55">
        <v>121</v>
      </c>
      <c r="F36" s="55" t="s">
        <v>747</v>
      </c>
      <c r="G36" s="55" t="s">
        <v>747</v>
      </c>
      <c r="H36" s="55" t="s">
        <v>747</v>
      </c>
    </row>
    <row r="37" spans="1:8" x14ac:dyDescent="0.2">
      <c r="A37" s="6" t="s">
        <v>146</v>
      </c>
      <c r="B37" s="6" t="s">
        <v>91</v>
      </c>
      <c r="C37" s="55">
        <v>326</v>
      </c>
      <c r="D37" s="55">
        <v>324</v>
      </c>
      <c r="E37" s="55" t="s">
        <v>747</v>
      </c>
      <c r="F37" s="55" t="s">
        <v>747</v>
      </c>
      <c r="G37" s="55" t="s">
        <v>747</v>
      </c>
      <c r="H37" s="55" t="s">
        <v>747</v>
      </c>
    </row>
    <row r="38" spans="1:8" x14ac:dyDescent="0.2">
      <c r="A38" s="6" t="s">
        <v>146</v>
      </c>
      <c r="B38" s="6" t="s">
        <v>92</v>
      </c>
      <c r="C38" s="55">
        <v>313</v>
      </c>
      <c r="D38" s="55" t="s">
        <v>747</v>
      </c>
      <c r="E38" s="55" t="s">
        <v>747</v>
      </c>
      <c r="F38" s="55" t="s">
        <v>747</v>
      </c>
      <c r="G38" s="55" t="s">
        <v>747</v>
      </c>
      <c r="H38" s="55" t="s">
        <v>747</v>
      </c>
    </row>
    <row r="39" spans="1:8" x14ac:dyDescent="0.2">
      <c r="A39" s="6" t="s">
        <v>146</v>
      </c>
      <c r="B39" s="6" t="s">
        <v>93</v>
      </c>
      <c r="C39" s="55">
        <v>195</v>
      </c>
      <c r="D39" s="55" t="s">
        <v>747</v>
      </c>
      <c r="E39" s="55" t="s">
        <v>747</v>
      </c>
      <c r="F39" s="55" t="s">
        <v>747</v>
      </c>
      <c r="G39" s="55" t="s">
        <v>747</v>
      </c>
      <c r="H39" s="55" t="s">
        <v>747</v>
      </c>
    </row>
    <row r="40" spans="1:8" x14ac:dyDescent="0.2">
      <c r="A40" s="6" t="s">
        <v>146</v>
      </c>
      <c r="B40" s="6" t="s">
        <v>148</v>
      </c>
      <c r="C40" s="55">
        <v>275</v>
      </c>
      <c r="D40" s="55">
        <v>273</v>
      </c>
      <c r="E40" s="55" t="s">
        <v>747</v>
      </c>
      <c r="F40" s="55" t="s">
        <v>747</v>
      </c>
      <c r="G40" s="55" t="s">
        <v>747</v>
      </c>
      <c r="H40" s="55" t="s">
        <v>747</v>
      </c>
    </row>
    <row r="41" spans="1:8" x14ac:dyDescent="0.2">
      <c r="A41" s="6" t="s">
        <v>146</v>
      </c>
      <c r="B41" s="6" t="s">
        <v>149</v>
      </c>
      <c r="C41" s="55">
        <v>287</v>
      </c>
      <c r="D41" s="55">
        <v>322</v>
      </c>
      <c r="E41" s="55">
        <v>53</v>
      </c>
      <c r="F41" s="55" t="s">
        <v>747</v>
      </c>
      <c r="G41" s="55" t="s">
        <v>747</v>
      </c>
      <c r="H41" s="55" t="s">
        <v>747</v>
      </c>
    </row>
    <row r="42" spans="1:8" x14ac:dyDescent="0.2">
      <c r="A42" s="6" t="s">
        <v>146</v>
      </c>
      <c r="B42" s="6" t="s">
        <v>94</v>
      </c>
      <c r="C42" s="55">
        <v>204</v>
      </c>
      <c r="D42" s="55" t="s">
        <v>747</v>
      </c>
      <c r="E42" s="55" t="s">
        <v>747</v>
      </c>
      <c r="F42" s="55" t="s">
        <v>747</v>
      </c>
      <c r="G42" s="55" t="s">
        <v>747</v>
      </c>
      <c r="H42" s="55" t="s">
        <v>747</v>
      </c>
    </row>
    <row r="43" spans="1:8" x14ac:dyDescent="0.2">
      <c r="A43" s="6" t="s">
        <v>146</v>
      </c>
      <c r="B43" s="6" t="s">
        <v>95</v>
      </c>
      <c r="C43" s="55">
        <v>237</v>
      </c>
      <c r="D43" s="55">
        <v>268</v>
      </c>
      <c r="E43" s="55" t="s">
        <v>747</v>
      </c>
      <c r="F43" s="55" t="s">
        <v>747</v>
      </c>
      <c r="G43" s="55" t="s">
        <v>747</v>
      </c>
      <c r="H43" s="55" t="s">
        <v>747</v>
      </c>
    </row>
    <row r="44" spans="1:8" x14ac:dyDescent="0.2">
      <c r="A44" s="6" t="s">
        <v>146</v>
      </c>
      <c r="B44" s="6" t="s">
        <v>96</v>
      </c>
      <c r="C44" s="55">
        <v>231</v>
      </c>
      <c r="D44" s="55">
        <v>230</v>
      </c>
      <c r="E44" s="55" t="s">
        <v>747</v>
      </c>
      <c r="F44" s="55">
        <v>253</v>
      </c>
      <c r="G44" s="55" t="s">
        <v>747</v>
      </c>
      <c r="H44" s="55" t="s">
        <v>747</v>
      </c>
    </row>
    <row r="46" spans="1:8" x14ac:dyDescent="0.2">
      <c r="A46" s="43" t="s">
        <v>657</v>
      </c>
    </row>
    <row r="47" spans="1:8" x14ac:dyDescent="0.2">
      <c r="A47" s="43" t="s">
        <v>569</v>
      </c>
    </row>
  </sheetData>
  <mergeCells count="2">
    <mergeCell ref="A2:H2"/>
    <mergeCell ref="A1:H1"/>
  </mergeCells>
  <phoneticPr fontId="2" type="noConversion"/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91" orientation="landscape" r:id="rId1"/>
  <headerFooter alignWithMargins="0">
    <oddHeader>&amp;C&amp;G</oddHeader>
  </headerFooter>
  <rowBreaks count="1" manualBreakCount="1">
    <brk id="29" max="16383" man="1"/>
  </rowBreaks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D4" sqref="D4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6.5703125" style="1" customWidth="1"/>
    <col min="4" max="4" width="16.28515625" style="1" customWidth="1"/>
    <col min="5" max="5" width="26.42578125" style="1" customWidth="1"/>
    <col min="6" max="16384" width="11.42578125" style="1"/>
  </cols>
  <sheetData>
    <row r="1" spans="1:5" x14ac:dyDescent="0.2">
      <c r="A1" s="66" t="s">
        <v>743</v>
      </c>
      <c r="B1" s="66"/>
      <c r="C1" s="66"/>
      <c r="D1" s="66"/>
      <c r="E1" s="66"/>
    </row>
    <row r="2" spans="1:5" x14ac:dyDescent="0.2">
      <c r="A2" s="66" t="s">
        <v>744</v>
      </c>
      <c r="B2" s="66"/>
      <c r="C2" s="66"/>
      <c r="D2" s="66"/>
      <c r="E2" s="66"/>
    </row>
    <row r="3" spans="1:5" x14ac:dyDescent="0.2">
      <c r="A3" s="12"/>
      <c r="B3" s="12"/>
      <c r="C3" s="12"/>
      <c r="D3" s="12"/>
      <c r="E3" s="12"/>
    </row>
    <row r="4" spans="1:5" x14ac:dyDescent="0.2">
      <c r="D4" s="3" t="s">
        <v>593</v>
      </c>
      <c r="E4" s="3" t="s">
        <v>150</v>
      </c>
    </row>
    <row r="5" spans="1:5" ht="25.5" x14ac:dyDescent="0.2">
      <c r="A5" s="7" t="s">
        <v>117</v>
      </c>
      <c r="B5" s="7" t="s">
        <v>643</v>
      </c>
      <c r="C5" s="7" t="s">
        <v>295</v>
      </c>
      <c r="D5" s="7" t="s">
        <v>296</v>
      </c>
      <c r="E5" s="7" t="s">
        <v>297</v>
      </c>
    </row>
    <row r="6" spans="1:5" x14ac:dyDescent="0.2">
      <c r="A6" s="6" t="s">
        <v>122</v>
      </c>
      <c r="B6" s="6" t="s">
        <v>82</v>
      </c>
      <c r="C6" s="53">
        <v>571.49</v>
      </c>
      <c r="D6" s="53">
        <v>1901.85</v>
      </c>
      <c r="E6" s="53">
        <v>30.05</v>
      </c>
    </row>
    <row r="7" spans="1:5" x14ac:dyDescent="0.2">
      <c r="A7" s="6" t="s">
        <v>123</v>
      </c>
      <c r="B7" s="6" t="s">
        <v>124</v>
      </c>
      <c r="C7" s="53">
        <v>736.15</v>
      </c>
      <c r="D7" s="53">
        <v>2237.11</v>
      </c>
      <c r="E7" s="53">
        <v>32.909999999999997</v>
      </c>
    </row>
    <row r="8" spans="1:5" x14ac:dyDescent="0.2">
      <c r="A8" s="6" t="s">
        <v>125</v>
      </c>
      <c r="B8" s="6" t="s">
        <v>126</v>
      </c>
      <c r="C8" s="53">
        <v>495.54</v>
      </c>
      <c r="D8" s="53">
        <v>1736.06</v>
      </c>
      <c r="E8" s="53">
        <v>28.54</v>
      </c>
    </row>
    <row r="9" spans="1:5" x14ac:dyDescent="0.2">
      <c r="A9" s="6" t="s">
        <v>125</v>
      </c>
      <c r="B9" s="6" t="s">
        <v>127</v>
      </c>
      <c r="C9" s="53">
        <v>580.38</v>
      </c>
      <c r="D9" s="53">
        <v>1803.8</v>
      </c>
      <c r="E9" s="53">
        <v>32.18</v>
      </c>
    </row>
    <row r="10" spans="1:5" x14ac:dyDescent="0.2">
      <c r="A10" s="6" t="s">
        <v>125</v>
      </c>
      <c r="B10" s="6" t="s">
        <v>128</v>
      </c>
      <c r="C10" s="53">
        <v>585.04999999999995</v>
      </c>
      <c r="D10" s="53">
        <v>1869.52</v>
      </c>
      <c r="E10" s="53">
        <v>31.29</v>
      </c>
    </row>
    <row r="11" spans="1:5" x14ac:dyDescent="0.2">
      <c r="A11" s="6" t="s">
        <v>125</v>
      </c>
      <c r="B11" s="6" t="s">
        <v>129</v>
      </c>
      <c r="C11" s="53">
        <v>572.72</v>
      </c>
      <c r="D11" s="53">
        <v>1762.66</v>
      </c>
      <c r="E11" s="53">
        <v>32.49</v>
      </c>
    </row>
    <row r="12" spans="1:5" x14ac:dyDescent="0.2">
      <c r="A12" s="6" t="s">
        <v>125</v>
      </c>
      <c r="B12" s="6" t="s">
        <v>130</v>
      </c>
      <c r="C12" s="53">
        <v>424.17</v>
      </c>
      <c r="D12" s="53">
        <v>1571.01</v>
      </c>
      <c r="E12" s="53">
        <v>27</v>
      </c>
    </row>
    <row r="13" spans="1:5" x14ac:dyDescent="0.2">
      <c r="A13" s="6" t="s">
        <v>125</v>
      </c>
      <c r="B13" s="6" t="s">
        <v>131</v>
      </c>
      <c r="C13" s="53">
        <v>564.23</v>
      </c>
      <c r="D13" s="53">
        <v>1719.04</v>
      </c>
      <c r="E13" s="53">
        <v>32.82</v>
      </c>
    </row>
    <row r="14" spans="1:5" x14ac:dyDescent="0.2">
      <c r="A14" s="6" t="s">
        <v>125</v>
      </c>
      <c r="B14" s="6" t="s">
        <v>171</v>
      </c>
      <c r="C14" s="53">
        <v>510.82</v>
      </c>
      <c r="D14" s="53">
        <v>1732.74</v>
      </c>
      <c r="E14" s="53">
        <v>29.48</v>
      </c>
    </row>
    <row r="15" spans="1:5" x14ac:dyDescent="0.2">
      <c r="A15" s="6" t="s">
        <v>125</v>
      </c>
      <c r="B15" s="6" t="s">
        <v>132</v>
      </c>
      <c r="C15" s="53">
        <v>435.84</v>
      </c>
      <c r="D15" s="53">
        <v>1721.15</v>
      </c>
      <c r="E15" s="53">
        <v>25.32</v>
      </c>
    </row>
    <row r="16" spans="1:5" x14ac:dyDescent="0.2">
      <c r="A16" s="6" t="s">
        <v>125</v>
      </c>
      <c r="B16" s="6" t="s">
        <v>133</v>
      </c>
      <c r="C16" s="53">
        <v>672.18</v>
      </c>
      <c r="D16" s="53">
        <v>2040.16</v>
      </c>
      <c r="E16" s="53">
        <v>32.950000000000003</v>
      </c>
    </row>
    <row r="17" spans="1:5" x14ac:dyDescent="0.2">
      <c r="A17" s="6" t="s">
        <v>125</v>
      </c>
      <c r="B17" s="6" t="s">
        <v>134</v>
      </c>
      <c r="C17" s="53">
        <v>387.29</v>
      </c>
      <c r="D17" s="53">
        <v>1627.75</v>
      </c>
      <c r="E17" s="53">
        <v>23.79</v>
      </c>
    </row>
    <row r="18" spans="1:5" x14ac:dyDescent="0.2">
      <c r="A18" s="6" t="s">
        <v>125</v>
      </c>
      <c r="B18" s="6" t="s">
        <v>135</v>
      </c>
      <c r="C18" s="53">
        <v>496.42</v>
      </c>
      <c r="D18" s="53">
        <v>1653.17</v>
      </c>
      <c r="E18" s="53">
        <v>30.03</v>
      </c>
    </row>
    <row r="19" spans="1:5" x14ac:dyDescent="0.2">
      <c r="A19" s="6" t="s">
        <v>125</v>
      </c>
      <c r="B19" s="6" t="s">
        <v>136</v>
      </c>
      <c r="C19" s="53">
        <v>761.38</v>
      </c>
      <c r="D19" s="53">
        <v>2226.0300000000002</v>
      </c>
      <c r="E19" s="53">
        <v>34.200000000000003</v>
      </c>
    </row>
    <row r="20" spans="1:5" x14ac:dyDescent="0.2">
      <c r="A20" s="6" t="s">
        <v>125</v>
      </c>
      <c r="B20" s="6" t="s">
        <v>137</v>
      </c>
      <c r="C20" s="53">
        <v>454.33</v>
      </c>
      <c r="D20" s="53">
        <v>1724.8</v>
      </c>
      <c r="E20" s="53">
        <v>26.34</v>
      </c>
    </row>
    <row r="21" spans="1:5" x14ac:dyDescent="0.2">
      <c r="A21" s="6" t="s">
        <v>125</v>
      </c>
      <c r="B21" s="6" t="s">
        <v>138</v>
      </c>
      <c r="C21" s="53">
        <v>587.9</v>
      </c>
      <c r="D21" s="53">
        <v>1976.24</v>
      </c>
      <c r="E21" s="53">
        <v>29.75</v>
      </c>
    </row>
    <row r="22" spans="1:5" x14ac:dyDescent="0.2">
      <c r="A22" s="6" t="s">
        <v>125</v>
      </c>
      <c r="B22" s="6" t="s">
        <v>139</v>
      </c>
      <c r="C22" s="53">
        <v>505.13</v>
      </c>
      <c r="D22" s="53">
        <v>1764.59</v>
      </c>
      <c r="E22" s="53">
        <v>28.63</v>
      </c>
    </row>
    <row r="23" spans="1:5" x14ac:dyDescent="0.2">
      <c r="A23" s="6" t="s">
        <v>125</v>
      </c>
      <c r="B23" s="6" t="s">
        <v>140</v>
      </c>
      <c r="C23" s="53">
        <v>441.46</v>
      </c>
      <c r="D23" s="53">
        <v>1697.67</v>
      </c>
      <c r="E23" s="53">
        <v>26</v>
      </c>
    </row>
    <row r="25" spans="1:5" x14ac:dyDescent="0.2">
      <c r="A25" s="43" t="s">
        <v>657</v>
      </c>
    </row>
    <row r="26" spans="1:5" x14ac:dyDescent="0.2">
      <c r="A26" s="43" t="s">
        <v>569</v>
      </c>
    </row>
  </sheetData>
  <mergeCells count="2">
    <mergeCell ref="A2:E2"/>
    <mergeCell ref="A1:E1"/>
  </mergeCells>
  <phoneticPr fontId="2" type="noConversion"/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C4" sqref="C4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14.140625" style="1" bestFit="1" customWidth="1"/>
    <col min="4" max="16384" width="11.42578125" style="1"/>
  </cols>
  <sheetData>
    <row r="1" spans="1:4" x14ac:dyDescent="0.2">
      <c r="A1" s="66" t="s">
        <v>745</v>
      </c>
      <c r="B1" s="66"/>
      <c r="C1" s="66"/>
    </row>
    <row r="2" spans="1:4" x14ac:dyDescent="0.2">
      <c r="A2" s="66" t="s">
        <v>746</v>
      </c>
      <c r="B2" s="66"/>
      <c r="C2" s="66"/>
    </row>
    <row r="3" spans="1:4" x14ac:dyDescent="0.2">
      <c r="A3" s="11"/>
      <c r="B3" s="11"/>
      <c r="C3" s="11"/>
    </row>
    <row r="4" spans="1:4" x14ac:dyDescent="0.2">
      <c r="C4" s="3" t="s">
        <v>593</v>
      </c>
      <c r="D4" s="3" t="s">
        <v>150</v>
      </c>
    </row>
    <row r="5" spans="1:4" ht="25.5" x14ac:dyDescent="0.2">
      <c r="A5" s="7" t="s">
        <v>117</v>
      </c>
      <c r="B5" s="7" t="s">
        <v>118</v>
      </c>
      <c r="C5" s="7" t="s">
        <v>302</v>
      </c>
    </row>
    <row r="6" spans="1:4" x14ac:dyDescent="0.2">
      <c r="A6" s="6" t="s">
        <v>122</v>
      </c>
      <c r="B6" s="6" t="s">
        <v>82</v>
      </c>
      <c r="C6" s="51">
        <v>3.97</v>
      </c>
    </row>
    <row r="7" spans="1:4" x14ac:dyDescent="0.2">
      <c r="A7" s="6" t="s">
        <v>123</v>
      </c>
      <c r="B7" s="6" t="s">
        <v>124</v>
      </c>
      <c r="C7" s="51">
        <v>3.84</v>
      </c>
    </row>
    <row r="8" spans="1:4" x14ac:dyDescent="0.2">
      <c r="A8" s="6" t="s">
        <v>125</v>
      </c>
      <c r="B8" s="6" t="s">
        <v>126</v>
      </c>
      <c r="C8" s="51">
        <v>3.97</v>
      </c>
    </row>
    <row r="9" spans="1:4" x14ac:dyDescent="0.2">
      <c r="A9" s="6" t="s">
        <v>125</v>
      </c>
      <c r="B9" s="6" t="s">
        <v>127</v>
      </c>
      <c r="C9" s="51">
        <v>3.59</v>
      </c>
    </row>
    <row r="10" spans="1:4" x14ac:dyDescent="0.2">
      <c r="A10" s="6" t="s">
        <v>125</v>
      </c>
      <c r="B10" s="6" t="s">
        <v>128</v>
      </c>
      <c r="C10" s="51">
        <v>4.34</v>
      </c>
    </row>
    <row r="11" spans="1:4" x14ac:dyDescent="0.2">
      <c r="A11" s="6" t="s">
        <v>125</v>
      </c>
      <c r="B11" s="6" t="s">
        <v>129</v>
      </c>
      <c r="C11" s="51">
        <v>4.29</v>
      </c>
    </row>
    <row r="12" spans="1:4" x14ac:dyDescent="0.2">
      <c r="A12" s="6" t="s">
        <v>125</v>
      </c>
      <c r="B12" s="6" t="s">
        <v>130</v>
      </c>
      <c r="C12" s="51">
        <v>4.0599999999999996</v>
      </c>
    </row>
    <row r="13" spans="1:4" x14ac:dyDescent="0.2">
      <c r="A13" s="6" t="s">
        <v>125</v>
      </c>
      <c r="B13" s="6" t="s">
        <v>131</v>
      </c>
      <c r="C13" s="51">
        <v>4.04</v>
      </c>
    </row>
    <row r="14" spans="1:4" x14ac:dyDescent="0.2">
      <c r="A14" s="6" t="s">
        <v>125</v>
      </c>
      <c r="B14" s="6" t="s">
        <v>171</v>
      </c>
      <c r="C14" s="51">
        <v>4.0199999999999996</v>
      </c>
    </row>
    <row r="15" spans="1:4" x14ac:dyDescent="0.2">
      <c r="A15" s="6" t="s">
        <v>125</v>
      </c>
      <c r="B15" s="6" t="s">
        <v>132</v>
      </c>
      <c r="C15" s="51">
        <v>3.89</v>
      </c>
    </row>
    <row r="16" spans="1:4" x14ac:dyDescent="0.2">
      <c r="A16" s="6" t="s">
        <v>125</v>
      </c>
      <c r="B16" s="6" t="s">
        <v>133</v>
      </c>
      <c r="C16" s="51">
        <v>4.07</v>
      </c>
    </row>
    <row r="17" spans="1:3" x14ac:dyDescent="0.2">
      <c r="A17" s="6" t="s">
        <v>125</v>
      </c>
      <c r="B17" s="6" t="s">
        <v>134</v>
      </c>
      <c r="C17" s="51">
        <v>4.1399999999999997</v>
      </c>
    </row>
    <row r="18" spans="1:3" x14ac:dyDescent="0.2">
      <c r="A18" s="6" t="s">
        <v>125</v>
      </c>
      <c r="B18" s="6" t="s">
        <v>135</v>
      </c>
      <c r="C18" s="51">
        <v>4.04</v>
      </c>
    </row>
    <row r="19" spans="1:3" x14ac:dyDescent="0.2">
      <c r="A19" s="6" t="s">
        <v>125</v>
      </c>
      <c r="B19" s="6" t="s">
        <v>136</v>
      </c>
      <c r="C19" s="51">
        <v>3.67</v>
      </c>
    </row>
    <row r="20" spans="1:3" x14ac:dyDescent="0.2">
      <c r="A20" s="6" t="s">
        <v>125</v>
      </c>
      <c r="B20" s="6" t="s">
        <v>137</v>
      </c>
      <c r="C20" s="51">
        <v>4.4400000000000004</v>
      </c>
    </row>
    <row r="21" spans="1:3" x14ac:dyDescent="0.2">
      <c r="A21" s="6" t="s">
        <v>125</v>
      </c>
      <c r="B21" s="6" t="s">
        <v>138</v>
      </c>
      <c r="C21" s="51">
        <v>3.84</v>
      </c>
    </row>
    <row r="22" spans="1:3" x14ac:dyDescent="0.2">
      <c r="A22" s="6" t="s">
        <v>125</v>
      </c>
      <c r="B22" s="6" t="s">
        <v>139</v>
      </c>
      <c r="C22" s="51">
        <v>3.75</v>
      </c>
    </row>
    <row r="23" spans="1:3" x14ac:dyDescent="0.2">
      <c r="A23" s="6" t="s">
        <v>125</v>
      </c>
      <c r="B23" s="6" t="s">
        <v>140</v>
      </c>
      <c r="C23" s="51">
        <v>4.01</v>
      </c>
    </row>
    <row r="24" spans="1:3" x14ac:dyDescent="0.2">
      <c r="A24" s="1" t="s">
        <v>178</v>
      </c>
      <c r="B24" s="1" t="s">
        <v>174</v>
      </c>
      <c r="C24" s="51">
        <v>3.78</v>
      </c>
    </row>
    <row r="25" spans="1:3" x14ac:dyDescent="0.2">
      <c r="A25" s="1" t="s">
        <v>178</v>
      </c>
      <c r="B25" s="1" t="s">
        <v>175</v>
      </c>
      <c r="C25" s="51">
        <v>4.04</v>
      </c>
    </row>
    <row r="26" spans="1:3" x14ac:dyDescent="0.2">
      <c r="A26" s="1" t="s">
        <v>178</v>
      </c>
      <c r="B26" s="1" t="s">
        <v>176</v>
      </c>
      <c r="C26" s="51">
        <v>3.73</v>
      </c>
    </row>
    <row r="28" spans="1:3" x14ac:dyDescent="0.2">
      <c r="A28" s="43" t="s">
        <v>657</v>
      </c>
    </row>
    <row r="29" spans="1:3" x14ac:dyDescent="0.2">
      <c r="A29" s="43" t="s">
        <v>569</v>
      </c>
    </row>
  </sheetData>
  <mergeCells count="2">
    <mergeCell ref="A2:C2"/>
    <mergeCell ref="A1:C1"/>
  </mergeCells>
  <phoneticPr fontId="2" type="noConversion"/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D1" sqref="D1"/>
    </sheetView>
  </sheetViews>
  <sheetFormatPr baseColWidth="10" defaultRowHeight="12.75" x14ac:dyDescent="0.2"/>
  <cols>
    <col min="1" max="1" width="1.85546875" style="6" customWidth="1"/>
    <col min="2" max="2" width="22.28515625" style="28" customWidth="1"/>
    <col min="3" max="3" width="32.28515625" style="25" customWidth="1"/>
    <col min="4" max="4" width="9.28515625" style="6" customWidth="1"/>
    <col min="5" max="16384" width="11.42578125" style="6"/>
  </cols>
  <sheetData>
    <row r="1" spans="2:5" x14ac:dyDescent="0.2">
      <c r="B1" s="28" t="s">
        <v>550</v>
      </c>
    </row>
    <row r="2" spans="2:5" x14ac:dyDescent="0.2">
      <c r="B2" s="28" t="s">
        <v>303</v>
      </c>
      <c r="D2" s="3" t="s">
        <v>593</v>
      </c>
      <c r="E2" s="2" t="s">
        <v>150</v>
      </c>
    </row>
    <row r="4" spans="2:5" x14ac:dyDescent="0.2">
      <c r="B4" s="29"/>
      <c r="C4" s="26"/>
    </row>
    <row r="5" spans="2:5" x14ac:dyDescent="0.2">
      <c r="B5" s="67" t="s">
        <v>551</v>
      </c>
      <c r="C5" s="27" t="s">
        <v>304</v>
      </c>
    </row>
    <row r="6" spans="2:5" x14ac:dyDescent="0.2">
      <c r="B6" s="67"/>
      <c r="C6" s="27" t="s">
        <v>305</v>
      </c>
    </row>
    <row r="7" spans="2:5" x14ac:dyDescent="0.2">
      <c r="B7" s="67"/>
      <c r="C7" s="27" t="s">
        <v>306</v>
      </c>
    </row>
    <row r="8" spans="2:5" x14ac:dyDescent="0.2">
      <c r="B8" s="67"/>
      <c r="C8" s="27" t="s">
        <v>307</v>
      </c>
    </row>
    <row r="9" spans="2:5" x14ac:dyDescent="0.2">
      <c r="B9" s="67"/>
      <c r="C9" s="27" t="s">
        <v>308</v>
      </c>
    </row>
    <row r="10" spans="2:5" x14ac:dyDescent="0.2">
      <c r="B10" s="67"/>
      <c r="C10" s="27" t="s">
        <v>309</v>
      </c>
    </row>
    <row r="11" spans="2:5" x14ac:dyDescent="0.2">
      <c r="B11" s="67"/>
      <c r="C11" s="27" t="s">
        <v>310</v>
      </c>
    </row>
    <row r="12" spans="2:5" x14ac:dyDescent="0.2">
      <c r="B12" s="67"/>
      <c r="C12" s="27" t="s">
        <v>311</v>
      </c>
    </row>
    <row r="13" spans="2:5" x14ac:dyDescent="0.2">
      <c r="B13" s="67"/>
      <c r="C13" s="27" t="s">
        <v>312</v>
      </c>
    </row>
    <row r="14" spans="2:5" x14ac:dyDescent="0.2">
      <c r="B14" s="67"/>
      <c r="C14" s="27" t="s">
        <v>313</v>
      </c>
    </row>
    <row r="15" spans="2:5" x14ac:dyDescent="0.2">
      <c r="B15" s="67"/>
      <c r="C15" s="27" t="s">
        <v>314</v>
      </c>
    </row>
    <row r="16" spans="2:5" x14ac:dyDescent="0.2">
      <c r="B16" s="67"/>
      <c r="C16" s="27" t="s">
        <v>315</v>
      </c>
    </row>
    <row r="17" spans="2:3" x14ac:dyDescent="0.2">
      <c r="B17" s="67"/>
      <c r="C17" s="27" t="s">
        <v>316</v>
      </c>
    </row>
    <row r="18" spans="2:3" x14ac:dyDescent="0.2">
      <c r="B18" s="67"/>
      <c r="C18" s="27" t="s">
        <v>317</v>
      </c>
    </row>
    <row r="19" spans="2:3" x14ac:dyDescent="0.2">
      <c r="B19" s="67"/>
      <c r="C19" s="27" t="s">
        <v>318</v>
      </c>
    </row>
    <row r="20" spans="2:3" x14ac:dyDescent="0.2">
      <c r="B20" s="67"/>
      <c r="C20" s="27" t="s">
        <v>319</v>
      </c>
    </row>
    <row r="21" spans="2:3" x14ac:dyDescent="0.2">
      <c r="B21" s="67"/>
      <c r="C21" s="27" t="s">
        <v>320</v>
      </c>
    </row>
    <row r="22" spans="2:3" x14ac:dyDescent="0.2">
      <c r="B22" s="67"/>
      <c r="C22" s="27" t="s">
        <v>321</v>
      </c>
    </row>
    <row r="23" spans="2:3" x14ac:dyDescent="0.2">
      <c r="B23" s="67"/>
      <c r="C23" s="27" t="s">
        <v>322</v>
      </c>
    </row>
    <row r="24" spans="2:3" x14ac:dyDescent="0.2">
      <c r="B24" s="67"/>
      <c r="C24" s="27" t="s">
        <v>323</v>
      </c>
    </row>
    <row r="25" spans="2:3" x14ac:dyDescent="0.2">
      <c r="B25" s="67"/>
      <c r="C25" s="27" t="s">
        <v>324</v>
      </c>
    </row>
    <row r="26" spans="2:3" x14ac:dyDescent="0.2">
      <c r="B26" s="67"/>
      <c r="C26" s="27" t="s">
        <v>325</v>
      </c>
    </row>
    <row r="27" spans="2:3" x14ac:dyDescent="0.2">
      <c r="B27" s="67"/>
      <c r="C27" s="27" t="s">
        <v>326</v>
      </c>
    </row>
    <row r="28" spans="2:3" x14ac:dyDescent="0.2">
      <c r="B28" s="67"/>
      <c r="C28" s="27" t="s">
        <v>327</v>
      </c>
    </row>
    <row r="29" spans="2:3" x14ac:dyDescent="0.2">
      <c r="B29" s="67"/>
      <c r="C29" s="27" t="s">
        <v>328</v>
      </c>
    </row>
    <row r="30" spans="2:3" x14ac:dyDescent="0.2">
      <c r="B30" s="67"/>
      <c r="C30" s="27" t="s">
        <v>329</v>
      </c>
    </row>
    <row r="31" spans="2:3" x14ac:dyDescent="0.2">
      <c r="B31" s="67"/>
      <c r="C31" s="27" t="s">
        <v>330</v>
      </c>
    </row>
    <row r="32" spans="2:3" x14ac:dyDescent="0.2">
      <c r="B32" s="67"/>
      <c r="C32" s="27" t="s">
        <v>83</v>
      </c>
    </row>
    <row r="33" spans="2:3" x14ac:dyDescent="0.2">
      <c r="B33" s="67"/>
      <c r="C33" s="27" t="s">
        <v>331</v>
      </c>
    </row>
    <row r="34" spans="2:3" x14ac:dyDescent="0.2">
      <c r="B34" s="67"/>
      <c r="C34" s="27" t="s">
        <v>332</v>
      </c>
    </row>
    <row r="35" spans="2:3" x14ac:dyDescent="0.2">
      <c r="B35" s="67"/>
      <c r="C35" s="27" t="s">
        <v>333</v>
      </c>
    </row>
    <row r="36" spans="2:3" x14ac:dyDescent="0.2">
      <c r="B36" s="67"/>
      <c r="C36" s="27" t="s">
        <v>334</v>
      </c>
    </row>
    <row r="37" spans="2:3" x14ac:dyDescent="0.2">
      <c r="B37" s="67" t="s">
        <v>87</v>
      </c>
      <c r="C37" s="27" t="s">
        <v>335</v>
      </c>
    </row>
    <row r="38" spans="2:3" x14ac:dyDescent="0.2">
      <c r="B38" s="67"/>
      <c r="C38" s="27" t="s">
        <v>336</v>
      </c>
    </row>
    <row r="39" spans="2:3" x14ac:dyDescent="0.2">
      <c r="B39" s="67"/>
      <c r="C39" s="27" t="s">
        <v>337</v>
      </c>
    </row>
    <row r="40" spans="2:3" x14ac:dyDescent="0.2">
      <c r="B40" s="67"/>
      <c r="C40" s="27" t="s">
        <v>338</v>
      </c>
    </row>
    <row r="41" spans="2:3" x14ac:dyDescent="0.2">
      <c r="B41" s="67"/>
      <c r="C41" s="27" t="s">
        <v>339</v>
      </c>
    </row>
    <row r="42" spans="2:3" x14ac:dyDescent="0.2">
      <c r="B42" s="67"/>
      <c r="C42" s="27" t="s">
        <v>340</v>
      </c>
    </row>
    <row r="43" spans="2:3" x14ac:dyDescent="0.2">
      <c r="B43" s="67"/>
      <c r="C43" s="27" t="s">
        <v>341</v>
      </c>
    </row>
    <row r="44" spans="2:3" x14ac:dyDescent="0.2">
      <c r="B44" s="67"/>
      <c r="C44" s="27" t="s">
        <v>342</v>
      </c>
    </row>
    <row r="45" spans="2:3" x14ac:dyDescent="0.2">
      <c r="B45" s="67"/>
      <c r="C45" s="27" t="s">
        <v>343</v>
      </c>
    </row>
    <row r="46" spans="2:3" x14ac:dyDescent="0.2">
      <c r="B46" s="67"/>
      <c r="C46" s="27" t="s">
        <v>344</v>
      </c>
    </row>
    <row r="47" spans="2:3" x14ac:dyDescent="0.2">
      <c r="B47" s="67" t="s">
        <v>345</v>
      </c>
      <c r="C47" s="27" t="s">
        <v>346</v>
      </c>
    </row>
    <row r="48" spans="2:3" x14ac:dyDescent="0.2">
      <c r="B48" s="67"/>
      <c r="C48" s="27" t="s">
        <v>347</v>
      </c>
    </row>
    <row r="49" spans="2:3" x14ac:dyDescent="0.2">
      <c r="B49" s="67"/>
      <c r="C49" s="27" t="s">
        <v>348</v>
      </c>
    </row>
    <row r="50" spans="2:3" x14ac:dyDescent="0.2">
      <c r="B50" s="67"/>
      <c r="C50" s="27" t="s">
        <v>349</v>
      </c>
    </row>
    <row r="51" spans="2:3" x14ac:dyDescent="0.2">
      <c r="B51" s="67"/>
      <c r="C51" s="27" t="s">
        <v>350</v>
      </c>
    </row>
    <row r="52" spans="2:3" x14ac:dyDescent="0.2">
      <c r="B52" s="67"/>
      <c r="C52" s="27" t="s">
        <v>351</v>
      </c>
    </row>
    <row r="53" spans="2:3" x14ac:dyDescent="0.2">
      <c r="B53" s="67"/>
      <c r="C53" s="27" t="s">
        <v>352</v>
      </c>
    </row>
    <row r="54" spans="2:3" x14ac:dyDescent="0.2">
      <c r="B54" s="67"/>
      <c r="C54" s="27" t="s">
        <v>353</v>
      </c>
    </row>
    <row r="55" spans="2:3" x14ac:dyDescent="0.2">
      <c r="B55" s="67"/>
      <c r="C55" s="27" t="s">
        <v>354</v>
      </c>
    </row>
    <row r="56" spans="2:3" x14ac:dyDescent="0.2">
      <c r="B56" s="67"/>
      <c r="C56" s="27" t="s">
        <v>355</v>
      </c>
    </row>
    <row r="57" spans="2:3" x14ac:dyDescent="0.2">
      <c r="B57" s="67"/>
      <c r="C57" s="27" t="s">
        <v>356</v>
      </c>
    </row>
    <row r="58" spans="2:3" x14ac:dyDescent="0.2">
      <c r="B58" s="67"/>
      <c r="C58" s="27" t="s">
        <v>357</v>
      </c>
    </row>
    <row r="59" spans="2:3" x14ac:dyDescent="0.2">
      <c r="B59" s="67"/>
      <c r="C59" s="27" t="s">
        <v>358</v>
      </c>
    </row>
    <row r="60" spans="2:3" x14ac:dyDescent="0.2">
      <c r="B60" s="67"/>
      <c r="C60" s="27" t="s">
        <v>359</v>
      </c>
    </row>
    <row r="61" spans="2:3" x14ac:dyDescent="0.2">
      <c r="B61" s="67"/>
      <c r="C61" s="27" t="s">
        <v>360</v>
      </c>
    </row>
    <row r="62" spans="2:3" x14ac:dyDescent="0.2">
      <c r="B62" s="67"/>
      <c r="C62" s="27" t="s">
        <v>361</v>
      </c>
    </row>
    <row r="63" spans="2:3" x14ac:dyDescent="0.2">
      <c r="B63" s="67"/>
      <c r="C63" s="27" t="s">
        <v>362</v>
      </c>
    </row>
    <row r="64" spans="2:3" x14ac:dyDescent="0.2">
      <c r="B64" s="67"/>
      <c r="C64" s="27" t="s">
        <v>363</v>
      </c>
    </row>
    <row r="65" spans="2:3" x14ac:dyDescent="0.2">
      <c r="B65" s="67"/>
      <c r="C65" s="27" t="s">
        <v>364</v>
      </c>
    </row>
    <row r="66" spans="2:3" x14ac:dyDescent="0.2">
      <c r="B66" s="67"/>
      <c r="C66" s="27" t="s">
        <v>365</v>
      </c>
    </row>
    <row r="67" spans="2:3" x14ac:dyDescent="0.2">
      <c r="B67" s="67"/>
      <c r="C67" s="27" t="s">
        <v>366</v>
      </c>
    </row>
    <row r="68" spans="2:3" x14ac:dyDescent="0.2">
      <c r="B68" s="67"/>
      <c r="C68" s="27" t="s">
        <v>367</v>
      </c>
    </row>
    <row r="69" spans="2:3" x14ac:dyDescent="0.2">
      <c r="B69" s="67" t="s">
        <v>552</v>
      </c>
      <c r="C69" s="27" t="s">
        <v>368</v>
      </c>
    </row>
    <row r="70" spans="2:3" x14ac:dyDescent="0.2">
      <c r="B70" s="67"/>
      <c r="C70" s="27" t="s">
        <v>369</v>
      </c>
    </row>
    <row r="71" spans="2:3" x14ac:dyDescent="0.2">
      <c r="B71" s="67"/>
      <c r="C71" s="27" t="s">
        <v>370</v>
      </c>
    </row>
    <row r="72" spans="2:3" x14ac:dyDescent="0.2">
      <c r="B72" s="67"/>
      <c r="C72" s="27" t="s">
        <v>371</v>
      </c>
    </row>
    <row r="73" spans="2:3" x14ac:dyDescent="0.2">
      <c r="B73" s="67"/>
      <c r="C73" s="27" t="s">
        <v>372</v>
      </c>
    </row>
    <row r="74" spans="2:3" x14ac:dyDescent="0.2">
      <c r="B74" s="67"/>
      <c r="C74" s="27" t="s">
        <v>373</v>
      </c>
    </row>
    <row r="75" spans="2:3" x14ac:dyDescent="0.2">
      <c r="B75" s="67"/>
      <c r="C75" s="27" t="s">
        <v>374</v>
      </c>
    </row>
    <row r="76" spans="2:3" x14ac:dyDescent="0.2">
      <c r="B76" s="67"/>
      <c r="C76" s="27" t="s">
        <v>375</v>
      </c>
    </row>
    <row r="77" spans="2:3" x14ac:dyDescent="0.2">
      <c r="B77" s="67"/>
      <c r="C77" s="27" t="s">
        <v>85</v>
      </c>
    </row>
    <row r="78" spans="2:3" x14ac:dyDescent="0.2">
      <c r="B78" s="67"/>
      <c r="C78" s="27" t="s">
        <v>376</v>
      </c>
    </row>
    <row r="79" spans="2:3" x14ac:dyDescent="0.2">
      <c r="B79" s="67"/>
      <c r="C79" s="27" t="s">
        <v>377</v>
      </c>
    </row>
    <row r="80" spans="2:3" x14ac:dyDescent="0.2">
      <c r="B80" s="67"/>
      <c r="C80" s="27" t="s">
        <v>378</v>
      </c>
    </row>
    <row r="81" spans="2:3" x14ac:dyDescent="0.2">
      <c r="B81" s="67"/>
      <c r="C81" s="27" t="s">
        <v>379</v>
      </c>
    </row>
    <row r="82" spans="2:3" x14ac:dyDescent="0.2">
      <c r="B82" s="67"/>
      <c r="C82" s="27" t="s">
        <v>380</v>
      </c>
    </row>
    <row r="83" spans="2:3" x14ac:dyDescent="0.2">
      <c r="B83" s="67"/>
      <c r="C83" s="27" t="s">
        <v>381</v>
      </c>
    </row>
    <row r="84" spans="2:3" x14ac:dyDescent="0.2">
      <c r="B84" s="67"/>
      <c r="C84" s="27" t="s">
        <v>382</v>
      </c>
    </row>
    <row r="85" spans="2:3" x14ac:dyDescent="0.2">
      <c r="B85" s="67"/>
      <c r="C85" s="27" t="s">
        <v>383</v>
      </c>
    </row>
    <row r="86" spans="2:3" x14ac:dyDescent="0.2">
      <c r="B86" s="67"/>
      <c r="C86" s="27" t="s">
        <v>384</v>
      </c>
    </row>
    <row r="87" spans="2:3" x14ac:dyDescent="0.2">
      <c r="B87" s="67"/>
      <c r="C87" s="27" t="s">
        <v>385</v>
      </c>
    </row>
    <row r="88" spans="2:3" x14ac:dyDescent="0.2">
      <c r="B88" s="67"/>
      <c r="C88" s="27" t="s">
        <v>386</v>
      </c>
    </row>
    <row r="89" spans="2:3" x14ac:dyDescent="0.2">
      <c r="B89" s="67"/>
      <c r="C89" s="27" t="s">
        <v>387</v>
      </c>
    </row>
    <row r="90" spans="2:3" x14ac:dyDescent="0.2">
      <c r="B90" s="67"/>
      <c r="C90" s="27" t="s">
        <v>388</v>
      </c>
    </row>
    <row r="91" spans="2:3" x14ac:dyDescent="0.2">
      <c r="B91" s="67"/>
      <c r="C91" s="27" t="s">
        <v>389</v>
      </c>
    </row>
    <row r="92" spans="2:3" x14ac:dyDescent="0.2">
      <c r="B92" s="67"/>
      <c r="C92" s="27" t="s">
        <v>390</v>
      </c>
    </row>
    <row r="93" spans="2:3" x14ac:dyDescent="0.2">
      <c r="B93" s="67"/>
      <c r="C93" s="27" t="s">
        <v>391</v>
      </c>
    </row>
    <row r="94" spans="2:3" x14ac:dyDescent="0.2">
      <c r="B94" s="67"/>
      <c r="C94" s="27" t="s">
        <v>392</v>
      </c>
    </row>
    <row r="95" spans="2:3" x14ac:dyDescent="0.2">
      <c r="B95" s="67"/>
      <c r="C95" s="27" t="s">
        <v>393</v>
      </c>
    </row>
    <row r="96" spans="2:3" x14ac:dyDescent="0.2">
      <c r="B96" s="67"/>
      <c r="C96" s="27" t="s">
        <v>394</v>
      </c>
    </row>
    <row r="97" spans="2:3" x14ac:dyDescent="0.2">
      <c r="B97" s="67"/>
      <c r="C97" s="27" t="s">
        <v>395</v>
      </c>
    </row>
    <row r="98" spans="2:3" x14ac:dyDescent="0.2">
      <c r="B98" s="67"/>
      <c r="C98" s="27" t="s">
        <v>396</v>
      </c>
    </row>
    <row r="99" spans="2:3" x14ac:dyDescent="0.2">
      <c r="B99" s="67"/>
      <c r="C99" s="27" t="s">
        <v>397</v>
      </c>
    </row>
    <row r="100" spans="2:3" x14ac:dyDescent="0.2">
      <c r="B100" s="67"/>
      <c r="C100" s="27" t="s">
        <v>398</v>
      </c>
    </row>
    <row r="101" spans="2:3" x14ac:dyDescent="0.2">
      <c r="B101" s="67"/>
      <c r="C101" s="27" t="s">
        <v>399</v>
      </c>
    </row>
    <row r="102" spans="2:3" x14ac:dyDescent="0.2">
      <c r="B102" s="67"/>
      <c r="C102" s="27" t="s">
        <v>400</v>
      </c>
    </row>
    <row r="103" spans="2:3" x14ac:dyDescent="0.2">
      <c r="B103" s="67"/>
      <c r="C103" s="27" t="s">
        <v>401</v>
      </c>
    </row>
    <row r="104" spans="2:3" x14ac:dyDescent="0.2">
      <c r="B104" s="67" t="s">
        <v>84</v>
      </c>
      <c r="C104" s="27" t="s">
        <v>402</v>
      </c>
    </row>
    <row r="105" spans="2:3" x14ac:dyDescent="0.2">
      <c r="B105" s="67"/>
      <c r="C105" s="27" t="s">
        <v>403</v>
      </c>
    </row>
    <row r="106" spans="2:3" x14ac:dyDescent="0.2">
      <c r="B106" s="67"/>
      <c r="C106" s="27" t="s">
        <v>84</v>
      </c>
    </row>
    <row r="107" spans="2:3" x14ac:dyDescent="0.2">
      <c r="B107" s="67"/>
      <c r="C107" s="27" t="s">
        <v>404</v>
      </c>
    </row>
    <row r="108" spans="2:3" x14ac:dyDescent="0.2">
      <c r="B108" s="67"/>
      <c r="C108" s="27" t="s">
        <v>405</v>
      </c>
    </row>
    <row r="109" spans="2:3" x14ac:dyDescent="0.2">
      <c r="B109" s="67"/>
      <c r="C109" s="27" t="s">
        <v>406</v>
      </c>
    </row>
    <row r="110" spans="2:3" x14ac:dyDescent="0.2">
      <c r="B110" s="67"/>
      <c r="C110" s="27" t="s">
        <v>407</v>
      </c>
    </row>
    <row r="111" spans="2:3" x14ac:dyDescent="0.2">
      <c r="B111" s="67"/>
      <c r="C111" s="27" t="s">
        <v>408</v>
      </c>
    </row>
    <row r="112" spans="2:3" x14ac:dyDescent="0.2">
      <c r="B112" s="67"/>
      <c r="C112" s="27" t="s">
        <v>409</v>
      </c>
    </row>
    <row r="113" spans="2:3" x14ac:dyDescent="0.2">
      <c r="B113" s="67"/>
      <c r="C113" s="27" t="s">
        <v>410</v>
      </c>
    </row>
    <row r="114" spans="2:3" x14ac:dyDescent="0.2">
      <c r="B114" s="67"/>
      <c r="C114" s="27" t="s">
        <v>411</v>
      </c>
    </row>
    <row r="115" spans="2:3" x14ac:dyDescent="0.2">
      <c r="B115" s="67"/>
      <c r="C115" s="27" t="s">
        <v>412</v>
      </c>
    </row>
    <row r="116" spans="2:3" x14ac:dyDescent="0.2">
      <c r="B116" s="67"/>
      <c r="C116" s="27" t="s">
        <v>413</v>
      </c>
    </row>
    <row r="117" spans="2:3" x14ac:dyDescent="0.2">
      <c r="B117" s="67" t="s">
        <v>89</v>
      </c>
      <c r="C117" s="27" t="s">
        <v>414</v>
      </c>
    </row>
    <row r="118" spans="2:3" x14ac:dyDescent="0.2">
      <c r="B118" s="67"/>
      <c r="C118" s="27" t="s">
        <v>415</v>
      </c>
    </row>
    <row r="119" spans="2:3" x14ac:dyDescent="0.2">
      <c r="B119" s="67"/>
      <c r="C119" s="27" t="s">
        <v>416</v>
      </c>
    </row>
    <row r="120" spans="2:3" x14ac:dyDescent="0.2">
      <c r="B120" s="67"/>
      <c r="C120" s="27" t="s">
        <v>417</v>
      </c>
    </row>
    <row r="121" spans="2:3" x14ac:dyDescent="0.2">
      <c r="B121" s="67"/>
      <c r="C121" s="27" t="s">
        <v>89</v>
      </c>
    </row>
    <row r="122" spans="2:3" x14ac:dyDescent="0.2">
      <c r="B122" s="67"/>
      <c r="C122" s="27" t="s">
        <v>418</v>
      </c>
    </row>
    <row r="123" spans="2:3" x14ac:dyDescent="0.2">
      <c r="B123" s="67"/>
      <c r="C123" s="27" t="s">
        <v>419</v>
      </c>
    </row>
    <row r="124" spans="2:3" x14ac:dyDescent="0.2">
      <c r="B124" s="67"/>
      <c r="C124" s="27" t="s">
        <v>420</v>
      </c>
    </row>
    <row r="125" spans="2:3" x14ac:dyDescent="0.2">
      <c r="B125" s="67"/>
      <c r="C125" s="27" t="s">
        <v>421</v>
      </c>
    </row>
    <row r="126" spans="2:3" x14ac:dyDescent="0.2">
      <c r="B126" s="67"/>
      <c r="C126" s="27" t="s">
        <v>422</v>
      </c>
    </row>
    <row r="127" spans="2:3" x14ac:dyDescent="0.2">
      <c r="B127" s="67"/>
      <c r="C127" s="27" t="s">
        <v>423</v>
      </c>
    </row>
    <row r="128" spans="2:3" x14ac:dyDescent="0.2">
      <c r="B128" s="67" t="s">
        <v>90</v>
      </c>
      <c r="C128" s="27" t="s">
        <v>424</v>
      </c>
    </row>
    <row r="129" spans="2:3" x14ac:dyDescent="0.2">
      <c r="B129" s="67"/>
      <c r="C129" s="27" t="s">
        <v>90</v>
      </c>
    </row>
    <row r="130" spans="2:3" x14ac:dyDescent="0.2">
      <c r="B130" s="67"/>
      <c r="C130" s="27" t="s">
        <v>425</v>
      </c>
    </row>
    <row r="131" spans="2:3" x14ac:dyDescent="0.2">
      <c r="B131" s="67"/>
      <c r="C131" s="27" t="s">
        <v>426</v>
      </c>
    </row>
    <row r="132" spans="2:3" x14ac:dyDescent="0.2">
      <c r="B132" s="67"/>
      <c r="C132" s="27" t="s">
        <v>427</v>
      </c>
    </row>
    <row r="133" spans="2:3" x14ac:dyDescent="0.2">
      <c r="B133" s="67"/>
      <c r="C133" s="27" t="s">
        <v>428</v>
      </c>
    </row>
    <row r="134" spans="2:3" x14ac:dyDescent="0.2">
      <c r="B134" s="67"/>
      <c r="C134" s="27" t="s">
        <v>429</v>
      </c>
    </row>
    <row r="135" spans="2:3" x14ac:dyDescent="0.2">
      <c r="B135" s="67"/>
      <c r="C135" s="27" t="s">
        <v>430</v>
      </c>
    </row>
    <row r="136" spans="2:3" x14ac:dyDescent="0.2">
      <c r="B136" s="67" t="s">
        <v>91</v>
      </c>
      <c r="C136" s="27" t="s">
        <v>431</v>
      </c>
    </row>
    <row r="137" spans="2:3" x14ac:dyDescent="0.2">
      <c r="B137" s="67"/>
      <c r="C137" s="27" t="s">
        <v>432</v>
      </c>
    </row>
    <row r="138" spans="2:3" x14ac:dyDescent="0.2">
      <c r="B138" s="67"/>
      <c r="C138" s="27" t="s">
        <v>433</v>
      </c>
    </row>
    <row r="139" spans="2:3" x14ac:dyDescent="0.2">
      <c r="B139" s="67"/>
      <c r="C139" s="27" t="s">
        <v>434</v>
      </c>
    </row>
    <row r="140" spans="2:3" x14ac:dyDescent="0.2">
      <c r="B140" s="67"/>
      <c r="C140" s="27" t="s">
        <v>435</v>
      </c>
    </row>
    <row r="141" spans="2:3" x14ac:dyDescent="0.2">
      <c r="B141" s="67"/>
      <c r="C141" s="27" t="s">
        <v>436</v>
      </c>
    </row>
    <row r="142" spans="2:3" x14ac:dyDescent="0.2">
      <c r="B142" s="67"/>
      <c r="C142" s="27" t="s">
        <v>437</v>
      </c>
    </row>
    <row r="143" spans="2:3" x14ac:dyDescent="0.2">
      <c r="B143" s="67"/>
      <c r="C143" s="27" t="s">
        <v>438</v>
      </c>
    </row>
    <row r="144" spans="2:3" x14ac:dyDescent="0.2">
      <c r="B144" s="67"/>
      <c r="C144" s="27" t="s">
        <v>439</v>
      </c>
    </row>
    <row r="145" spans="2:3" x14ac:dyDescent="0.2">
      <c r="B145" s="67"/>
      <c r="C145" s="27" t="s">
        <v>440</v>
      </c>
    </row>
    <row r="146" spans="2:3" x14ac:dyDescent="0.2">
      <c r="B146" s="67"/>
      <c r="C146" s="27" t="s">
        <v>441</v>
      </c>
    </row>
    <row r="147" spans="2:3" x14ac:dyDescent="0.2">
      <c r="B147" s="67"/>
      <c r="C147" s="27" t="s">
        <v>442</v>
      </c>
    </row>
    <row r="148" spans="2:3" x14ac:dyDescent="0.2">
      <c r="B148" s="67"/>
      <c r="C148" s="27" t="s">
        <v>443</v>
      </c>
    </row>
    <row r="149" spans="2:3" x14ac:dyDescent="0.2">
      <c r="B149" s="67"/>
      <c r="C149" s="27" t="s">
        <v>444</v>
      </c>
    </row>
    <row r="150" spans="2:3" x14ac:dyDescent="0.2">
      <c r="B150" s="67"/>
      <c r="C150" s="27" t="s">
        <v>445</v>
      </c>
    </row>
    <row r="151" spans="2:3" x14ac:dyDescent="0.2">
      <c r="B151" s="67"/>
      <c r="C151" s="27" t="s">
        <v>446</v>
      </c>
    </row>
    <row r="152" spans="2:3" x14ac:dyDescent="0.2">
      <c r="B152" s="67"/>
      <c r="C152" s="27" t="s">
        <v>447</v>
      </c>
    </row>
    <row r="153" spans="2:3" x14ac:dyDescent="0.2">
      <c r="B153" s="67"/>
      <c r="C153" s="27" t="s">
        <v>448</v>
      </c>
    </row>
    <row r="154" spans="2:3" x14ac:dyDescent="0.2">
      <c r="B154" s="67"/>
      <c r="C154" s="27" t="s">
        <v>449</v>
      </c>
    </row>
    <row r="155" spans="2:3" x14ac:dyDescent="0.2">
      <c r="B155" s="67"/>
      <c r="C155" s="27" t="s">
        <v>450</v>
      </c>
    </row>
    <row r="156" spans="2:3" x14ac:dyDescent="0.2">
      <c r="B156" s="67"/>
      <c r="C156" s="27" t="s">
        <v>451</v>
      </c>
    </row>
    <row r="157" spans="2:3" x14ac:dyDescent="0.2">
      <c r="B157" s="67"/>
      <c r="C157" s="27" t="s">
        <v>452</v>
      </c>
    </row>
    <row r="158" spans="2:3" x14ac:dyDescent="0.2">
      <c r="B158" s="67"/>
      <c r="C158" s="27" t="s">
        <v>453</v>
      </c>
    </row>
    <row r="159" spans="2:3" x14ac:dyDescent="0.2">
      <c r="B159" s="67"/>
      <c r="C159" s="27" t="s">
        <v>454</v>
      </c>
    </row>
    <row r="160" spans="2:3" x14ac:dyDescent="0.2">
      <c r="B160" s="67"/>
      <c r="C160" s="27" t="s">
        <v>455</v>
      </c>
    </row>
    <row r="161" spans="2:3" x14ac:dyDescent="0.2">
      <c r="B161" s="67"/>
      <c r="C161" s="27" t="s">
        <v>456</v>
      </c>
    </row>
    <row r="162" spans="2:3" x14ac:dyDescent="0.2">
      <c r="B162" s="67"/>
      <c r="C162" s="27" t="s">
        <v>457</v>
      </c>
    </row>
    <row r="163" spans="2:3" x14ac:dyDescent="0.2">
      <c r="B163" s="67"/>
      <c r="C163" s="27" t="s">
        <v>458</v>
      </c>
    </row>
    <row r="164" spans="2:3" x14ac:dyDescent="0.2">
      <c r="B164" s="67"/>
      <c r="C164" s="27" t="s">
        <v>459</v>
      </c>
    </row>
    <row r="165" spans="2:3" x14ac:dyDescent="0.2">
      <c r="B165" s="67"/>
      <c r="C165" s="27" t="s">
        <v>460</v>
      </c>
    </row>
    <row r="166" spans="2:3" x14ac:dyDescent="0.2">
      <c r="B166" s="67"/>
      <c r="C166" s="27" t="s">
        <v>461</v>
      </c>
    </row>
    <row r="167" spans="2:3" x14ac:dyDescent="0.2">
      <c r="B167" s="67"/>
      <c r="C167" s="27" t="s">
        <v>462</v>
      </c>
    </row>
    <row r="168" spans="2:3" x14ac:dyDescent="0.2">
      <c r="B168" s="67" t="s">
        <v>92</v>
      </c>
      <c r="C168" s="27" t="s">
        <v>463</v>
      </c>
    </row>
    <row r="169" spans="2:3" x14ac:dyDescent="0.2">
      <c r="B169" s="67"/>
      <c r="C169" s="27" t="s">
        <v>464</v>
      </c>
    </row>
    <row r="170" spans="2:3" x14ac:dyDescent="0.2">
      <c r="B170" s="67"/>
      <c r="C170" s="27" t="s">
        <v>465</v>
      </c>
    </row>
    <row r="171" spans="2:3" x14ac:dyDescent="0.2">
      <c r="B171" s="67"/>
      <c r="C171" s="27" t="s">
        <v>466</v>
      </c>
    </row>
    <row r="172" spans="2:3" x14ac:dyDescent="0.2">
      <c r="B172" s="67"/>
      <c r="C172" s="27" t="s">
        <v>467</v>
      </c>
    </row>
    <row r="173" spans="2:3" x14ac:dyDescent="0.2">
      <c r="B173" s="67"/>
      <c r="C173" s="27" t="s">
        <v>92</v>
      </c>
    </row>
    <row r="174" spans="2:3" x14ac:dyDescent="0.2">
      <c r="B174" s="67"/>
      <c r="C174" s="27" t="s">
        <v>468</v>
      </c>
    </row>
    <row r="175" spans="2:3" x14ac:dyDescent="0.2">
      <c r="B175" s="67"/>
      <c r="C175" s="27" t="s">
        <v>469</v>
      </c>
    </row>
    <row r="176" spans="2:3" x14ac:dyDescent="0.2">
      <c r="B176" s="67" t="s">
        <v>93</v>
      </c>
      <c r="C176" s="27" t="s">
        <v>470</v>
      </c>
    </row>
    <row r="177" spans="2:3" x14ac:dyDescent="0.2">
      <c r="B177" s="67"/>
      <c r="C177" s="27" t="s">
        <v>471</v>
      </c>
    </row>
    <row r="178" spans="2:3" x14ac:dyDescent="0.2">
      <c r="B178" s="67"/>
      <c r="C178" s="27" t="s">
        <v>472</v>
      </c>
    </row>
    <row r="179" spans="2:3" x14ac:dyDescent="0.2">
      <c r="B179" s="67"/>
      <c r="C179" s="27" t="s">
        <v>473</v>
      </c>
    </row>
    <row r="180" spans="2:3" x14ac:dyDescent="0.2">
      <c r="B180" s="67"/>
      <c r="C180" s="27" t="s">
        <v>474</v>
      </c>
    </row>
    <row r="181" spans="2:3" x14ac:dyDescent="0.2">
      <c r="B181" s="67"/>
      <c r="C181" s="27" t="s">
        <v>93</v>
      </c>
    </row>
    <row r="182" spans="2:3" x14ac:dyDescent="0.2">
      <c r="B182" s="67"/>
      <c r="C182" s="27" t="s">
        <v>475</v>
      </c>
    </row>
    <row r="183" spans="2:3" x14ac:dyDescent="0.2">
      <c r="B183" s="67"/>
      <c r="C183" s="27" t="s">
        <v>476</v>
      </c>
    </row>
    <row r="184" spans="2:3" x14ac:dyDescent="0.2">
      <c r="B184" s="67"/>
      <c r="C184" s="27" t="s">
        <v>477</v>
      </c>
    </row>
    <row r="185" spans="2:3" x14ac:dyDescent="0.2">
      <c r="B185" s="67"/>
      <c r="C185" s="27" t="s">
        <v>481</v>
      </c>
    </row>
    <row r="186" spans="2:3" x14ac:dyDescent="0.2">
      <c r="B186" s="67"/>
      <c r="C186" s="27" t="s">
        <v>482</v>
      </c>
    </row>
    <row r="187" spans="2:3" x14ac:dyDescent="0.2">
      <c r="B187" s="67"/>
      <c r="C187" s="27" t="s">
        <v>483</v>
      </c>
    </row>
    <row r="188" spans="2:3" x14ac:dyDescent="0.2">
      <c r="B188" s="67"/>
      <c r="C188" s="27" t="s">
        <v>484</v>
      </c>
    </row>
    <row r="189" spans="2:3" x14ac:dyDescent="0.2">
      <c r="B189" s="67"/>
      <c r="C189" s="27" t="s">
        <v>485</v>
      </c>
    </row>
    <row r="190" spans="2:3" x14ac:dyDescent="0.2">
      <c r="B190" s="67"/>
      <c r="C190" s="27" t="s">
        <v>486</v>
      </c>
    </row>
    <row r="191" spans="2:3" x14ac:dyDescent="0.2">
      <c r="B191" s="67" t="s">
        <v>553</v>
      </c>
      <c r="C191" s="27" t="s">
        <v>487</v>
      </c>
    </row>
    <row r="192" spans="2:3" x14ac:dyDescent="0.2">
      <c r="B192" s="67"/>
      <c r="C192" s="27" t="s">
        <v>488</v>
      </c>
    </row>
    <row r="193" spans="2:3" x14ac:dyDescent="0.2">
      <c r="B193" s="67"/>
      <c r="C193" s="27" t="s">
        <v>489</v>
      </c>
    </row>
    <row r="194" spans="2:3" x14ac:dyDescent="0.2">
      <c r="B194" s="67"/>
      <c r="C194" s="27" t="s">
        <v>490</v>
      </c>
    </row>
    <row r="195" spans="2:3" x14ac:dyDescent="0.2">
      <c r="B195" s="67"/>
      <c r="C195" s="27" t="s">
        <v>491</v>
      </c>
    </row>
    <row r="196" spans="2:3" x14ac:dyDescent="0.2">
      <c r="B196" s="67"/>
      <c r="C196" s="27" t="s">
        <v>492</v>
      </c>
    </row>
    <row r="197" spans="2:3" x14ac:dyDescent="0.2">
      <c r="B197" s="67"/>
      <c r="C197" s="27" t="s">
        <v>493</v>
      </c>
    </row>
    <row r="198" spans="2:3" x14ac:dyDescent="0.2">
      <c r="B198" s="67"/>
      <c r="C198" s="27" t="s">
        <v>494</v>
      </c>
    </row>
    <row r="199" spans="2:3" x14ac:dyDescent="0.2">
      <c r="B199" s="67" t="s">
        <v>149</v>
      </c>
      <c r="C199" s="27" t="s">
        <v>495</v>
      </c>
    </row>
    <row r="200" spans="2:3" x14ac:dyDescent="0.2">
      <c r="B200" s="67"/>
      <c r="C200" s="27" t="s">
        <v>496</v>
      </c>
    </row>
    <row r="201" spans="2:3" x14ac:dyDescent="0.2">
      <c r="B201" s="67"/>
      <c r="C201" s="27" t="s">
        <v>497</v>
      </c>
    </row>
    <row r="202" spans="2:3" x14ac:dyDescent="0.2">
      <c r="B202" s="67"/>
      <c r="C202" s="27" t="s">
        <v>498</v>
      </c>
    </row>
    <row r="203" spans="2:3" x14ac:dyDescent="0.2">
      <c r="B203" s="67"/>
      <c r="C203" s="27" t="s">
        <v>499</v>
      </c>
    </row>
    <row r="204" spans="2:3" x14ac:dyDescent="0.2">
      <c r="B204" s="67"/>
      <c r="C204" s="27" t="s">
        <v>500</v>
      </c>
    </row>
    <row r="205" spans="2:3" x14ac:dyDescent="0.2">
      <c r="B205" s="67"/>
      <c r="C205" s="27" t="s">
        <v>501</v>
      </c>
    </row>
    <row r="206" spans="2:3" x14ac:dyDescent="0.2">
      <c r="B206" s="67"/>
      <c r="C206" s="27" t="s">
        <v>502</v>
      </c>
    </row>
    <row r="207" spans="2:3" x14ac:dyDescent="0.2">
      <c r="B207" s="67"/>
      <c r="C207" s="27" t="s">
        <v>503</v>
      </c>
    </row>
    <row r="208" spans="2:3" x14ac:dyDescent="0.2">
      <c r="B208" s="67" t="s">
        <v>94</v>
      </c>
      <c r="C208" s="27" t="s">
        <v>504</v>
      </c>
    </row>
    <row r="209" spans="2:3" x14ac:dyDescent="0.2">
      <c r="B209" s="67"/>
      <c r="C209" s="27" t="s">
        <v>505</v>
      </c>
    </row>
    <row r="210" spans="2:3" x14ac:dyDescent="0.2">
      <c r="B210" s="67"/>
      <c r="C210" s="27" t="s">
        <v>506</v>
      </c>
    </row>
    <row r="211" spans="2:3" x14ac:dyDescent="0.2">
      <c r="B211" s="67"/>
      <c r="C211" s="27" t="s">
        <v>507</v>
      </c>
    </row>
    <row r="212" spans="2:3" x14ac:dyDescent="0.2">
      <c r="B212" s="67"/>
      <c r="C212" s="27" t="s">
        <v>508</v>
      </c>
    </row>
    <row r="213" spans="2:3" x14ac:dyDescent="0.2">
      <c r="B213" s="67"/>
      <c r="C213" s="27" t="s">
        <v>509</v>
      </c>
    </row>
    <row r="214" spans="2:3" x14ac:dyDescent="0.2">
      <c r="B214" s="67"/>
      <c r="C214" s="27" t="s">
        <v>510</v>
      </c>
    </row>
    <row r="215" spans="2:3" x14ac:dyDescent="0.2">
      <c r="B215" s="67"/>
      <c r="C215" s="27" t="s">
        <v>511</v>
      </c>
    </row>
    <row r="216" spans="2:3" x14ac:dyDescent="0.2">
      <c r="B216" s="67"/>
      <c r="C216" s="27" t="s">
        <v>94</v>
      </c>
    </row>
    <row r="217" spans="2:3" x14ac:dyDescent="0.2">
      <c r="B217" s="67" t="s">
        <v>95</v>
      </c>
      <c r="C217" s="27" t="s">
        <v>512</v>
      </c>
    </row>
    <row r="218" spans="2:3" x14ac:dyDescent="0.2">
      <c r="B218" s="67"/>
      <c r="C218" s="27" t="s">
        <v>513</v>
      </c>
    </row>
    <row r="219" spans="2:3" x14ac:dyDescent="0.2">
      <c r="B219" s="67"/>
      <c r="C219" s="27" t="s">
        <v>514</v>
      </c>
    </row>
    <row r="220" spans="2:3" x14ac:dyDescent="0.2">
      <c r="B220" s="67"/>
      <c r="C220" s="27" t="s">
        <v>515</v>
      </c>
    </row>
    <row r="221" spans="2:3" x14ac:dyDescent="0.2">
      <c r="B221" s="67"/>
      <c r="C221" s="27" t="s">
        <v>516</v>
      </c>
    </row>
    <row r="222" spans="2:3" x14ac:dyDescent="0.2">
      <c r="B222" s="67"/>
      <c r="C222" s="27" t="s">
        <v>517</v>
      </c>
    </row>
    <row r="223" spans="2:3" x14ac:dyDescent="0.2">
      <c r="B223" s="67"/>
      <c r="C223" s="27" t="s">
        <v>518</v>
      </c>
    </row>
    <row r="224" spans="2:3" x14ac:dyDescent="0.2">
      <c r="B224" s="67"/>
      <c r="C224" s="27" t="s">
        <v>519</v>
      </c>
    </row>
    <row r="225" spans="2:3" x14ac:dyDescent="0.2">
      <c r="B225" s="67"/>
      <c r="C225" s="27" t="s">
        <v>520</v>
      </c>
    </row>
    <row r="226" spans="2:3" x14ac:dyDescent="0.2">
      <c r="B226" s="67"/>
      <c r="C226" s="27" t="s">
        <v>521</v>
      </c>
    </row>
    <row r="227" spans="2:3" x14ac:dyDescent="0.2">
      <c r="B227" s="67"/>
      <c r="C227" s="27" t="s">
        <v>522</v>
      </c>
    </row>
    <row r="228" spans="2:3" x14ac:dyDescent="0.2">
      <c r="B228" s="67"/>
      <c r="C228" s="27" t="s">
        <v>523</v>
      </c>
    </row>
    <row r="229" spans="2:3" x14ac:dyDescent="0.2">
      <c r="B229" s="67"/>
      <c r="C229" s="27" t="s">
        <v>524</v>
      </c>
    </row>
    <row r="230" spans="2:3" x14ac:dyDescent="0.2">
      <c r="B230" s="67"/>
      <c r="C230" s="27" t="s">
        <v>525</v>
      </c>
    </row>
    <row r="231" spans="2:3" x14ac:dyDescent="0.2">
      <c r="B231" s="67"/>
      <c r="C231" s="27" t="s">
        <v>526</v>
      </c>
    </row>
    <row r="232" spans="2:3" x14ac:dyDescent="0.2">
      <c r="B232" s="67"/>
      <c r="C232" s="27" t="s">
        <v>527</v>
      </c>
    </row>
    <row r="233" spans="2:3" x14ac:dyDescent="0.2">
      <c r="B233" s="67"/>
      <c r="C233" s="27" t="s">
        <v>528</v>
      </c>
    </row>
    <row r="234" spans="2:3" x14ac:dyDescent="0.2">
      <c r="B234" s="67"/>
      <c r="C234" s="27" t="s">
        <v>529</v>
      </c>
    </row>
    <row r="235" spans="2:3" x14ac:dyDescent="0.2">
      <c r="B235" s="67"/>
      <c r="C235" s="27" t="s">
        <v>530</v>
      </c>
    </row>
    <row r="236" spans="2:3" x14ac:dyDescent="0.2">
      <c r="B236" s="67"/>
      <c r="C236" s="27" t="s">
        <v>531</v>
      </c>
    </row>
    <row r="237" spans="2:3" x14ac:dyDescent="0.2">
      <c r="B237" s="67"/>
      <c r="C237" s="27" t="s">
        <v>532</v>
      </c>
    </row>
    <row r="238" spans="2:3" x14ac:dyDescent="0.2">
      <c r="B238" s="67"/>
      <c r="C238" s="27" t="s">
        <v>533</v>
      </c>
    </row>
    <row r="239" spans="2:3" x14ac:dyDescent="0.2">
      <c r="B239" s="67"/>
      <c r="C239" s="27" t="s">
        <v>534</v>
      </c>
    </row>
    <row r="240" spans="2:3" x14ac:dyDescent="0.2">
      <c r="B240" s="67"/>
      <c r="C240" s="27" t="s">
        <v>535</v>
      </c>
    </row>
    <row r="241" spans="2:3" x14ac:dyDescent="0.2">
      <c r="B241" s="67"/>
      <c r="C241" s="27" t="s">
        <v>536</v>
      </c>
    </row>
    <row r="242" spans="2:3" x14ac:dyDescent="0.2">
      <c r="B242" s="67"/>
      <c r="C242" s="27" t="s">
        <v>95</v>
      </c>
    </row>
    <row r="243" spans="2:3" x14ac:dyDescent="0.2">
      <c r="B243" s="67"/>
      <c r="C243" s="27" t="s">
        <v>537</v>
      </c>
    </row>
    <row r="244" spans="2:3" x14ac:dyDescent="0.2">
      <c r="B244" s="67"/>
      <c r="C244" s="27" t="s">
        <v>538</v>
      </c>
    </row>
    <row r="245" spans="2:3" x14ac:dyDescent="0.2">
      <c r="B245" s="67" t="s">
        <v>96</v>
      </c>
      <c r="C245" s="27" t="s">
        <v>539</v>
      </c>
    </row>
    <row r="246" spans="2:3" x14ac:dyDescent="0.2">
      <c r="B246" s="67"/>
      <c r="C246" s="27" t="s">
        <v>540</v>
      </c>
    </row>
    <row r="247" spans="2:3" x14ac:dyDescent="0.2">
      <c r="B247" s="67"/>
      <c r="C247" s="27" t="s">
        <v>541</v>
      </c>
    </row>
    <row r="248" spans="2:3" x14ac:dyDescent="0.2">
      <c r="B248" s="67"/>
      <c r="C248" s="27" t="s">
        <v>542</v>
      </c>
    </row>
    <row r="249" spans="2:3" x14ac:dyDescent="0.2">
      <c r="B249" s="67"/>
      <c r="C249" s="27" t="s">
        <v>543</v>
      </c>
    </row>
    <row r="250" spans="2:3" x14ac:dyDescent="0.2">
      <c r="B250" s="67"/>
      <c r="C250" s="27" t="s">
        <v>544</v>
      </c>
    </row>
    <row r="251" spans="2:3" x14ac:dyDescent="0.2">
      <c r="B251" s="67"/>
      <c r="C251" s="27" t="s">
        <v>545</v>
      </c>
    </row>
    <row r="252" spans="2:3" x14ac:dyDescent="0.2">
      <c r="B252" s="67"/>
      <c r="C252" s="27" t="s">
        <v>546</v>
      </c>
    </row>
    <row r="253" spans="2:3" x14ac:dyDescent="0.2">
      <c r="B253" s="67"/>
      <c r="C253" s="27" t="s">
        <v>547</v>
      </c>
    </row>
    <row r="254" spans="2:3" x14ac:dyDescent="0.2">
      <c r="B254" s="67"/>
      <c r="C254" s="27" t="s">
        <v>548</v>
      </c>
    </row>
    <row r="255" spans="2:3" x14ac:dyDescent="0.2">
      <c r="B255" s="67"/>
      <c r="C255" s="27" t="s">
        <v>549</v>
      </c>
    </row>
  </sheetData>
  <mergeCells count="15">
    <mergeCell ref="B104:B116"/>
    <mergeCell ref="B117:B127"/>
    <mergeCell ref="B128:B135"/>
    <mergeCell ref="B136:B167"/>
    <mergeCell ref="B5:B36"/>
    <mergeCell ref="B37:B46"/>
    <mergeCell ref="B47:B68"/>
    <mergeCell ref="B69:B103"/>
    <mergeCell ref="B208:B216"/>
    <mergeCell ref="B217:B244"/>
    <mergeCell ref="B245:B255"/>
    <mergeCell ref="B168:B175"/>
    <mergeCell ref="B176:B190"/>
    <mergeCell ref="B191:B198"/>
    <mergeCell ref="B199:B207"/>
  </mergeCells>
  <phoneticPr fontId="2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sqref="A1:H1"/>
    </sheetView>
  </sheetViews>
  <sheetFormatPr baseColWidth="10" defaultRowHeight="12.75" x14ac:dyDescent="0.2"/>
  <cols>
    <col min="1" max="1" width="24.85546875" style="1" bestFit="1" customWidth="1"/>
    <col min="2" max="2" width="38" style="1" bestFit="1" customWidth="1"/>
    <col min="3" max="3" width="25.140625" style="1" bestFit="1" customWidth="1"/>
    <col min="4" max="4" width="8" style="1" customWidth="1"/>
    <col min="5" max="5" width="19.140625" style="1" customWidth="1"/>
    <col min="6" max="6" width="9.5703125" style="1" bestFit="1" customWidth="1"/>
    <col min="7" max="7" width="22.28515625" style="1" customWidth="1"/>
    <col min="8" max="8" width="23.140625" style="1" customWidth="1"/>
    <col min="9" max="16384" width="11.42578125" style="1"/>
  </cols>
  <sheetData>
    <row r="1" spans="1:8" x14ac:dyDescent="0.2">
      <c r="A1" s="66" t="s">
        <v>188</v>
      </c>
      <c r="B1" s="66"/>
      <c r="C1" s="66"/>
      <c r="D1" s="66"/>
      <c r="E1" s="66"/>
      <c r="F1" s="66"/>
      <c r="G1" s="66"/>
      <c r="H1" s="66"/>
    </row>
    <row r="2" spans="1:8" x14ac:dyDescent="0.2">
      <c r="A2" s="66" t="s">
        <v>184</v>
      </c>
      <c r="B2" s="66"/>
      <c r="C2" s="66"/>
      <c r="D2" s="66"/>
      <c r="E2" s="66"/>
      <c r="F2" s="66"/>
      <c r="G2" s="66"/>
      <c r="H2" s="66"/>
    </row>
    <row r="3" spans="1:8" x14ac:dyDescent="0.2">
      <c r="G3" s="3" t="s">
        <v>593</v>
      </c>
      <c r="H3" s="3" t="s">
        <v>150</v>
      </c>
    </row>
    <row r="4" spans="1:8" ht="38.25" x14ac:dyDescent="0.2">
      <c r="A4" s="7" t="s">
        <v>117</v>
      </c>
      <c r="B4" s="7" t="s">
        <v>118</v>
      </c>
      <c r="C4" s="7" t="s">
        <v>182</v>
      </c>
      <c r="D4" s="7" t="s">
        <v>185</v>
      </c>
      <c r="E4" s="7" t="s">
        <v>183</v>
      </c>
      <c r="F4" s="7" t="s">
        <v>181</v>
      </c>
      <c r="G4" s="7" t="s">
        <v>186</v>
      </c>
      <c r="H4" s="7" t="s">
        <v>187</v>
      </c>
    </row>
    <row r="5" spans="1:8" x14ac:dyDescent="0.2">
      <c r="A5" s="6" t="s">
        <v>122</v>
      </c>
      <c r="B5" s="6" t="s">
        <v>82</v>
      </c>
      <c r="C5" s="13">
        <v>-6.81</v>
      </c>
      <c r="D5" s="14">
        <v>1.9</v>
      </c>
      <c r="E5" s="14">
        <v>1</v>
      </c>
      <c r="F5" s="15">
        <v>-24.28</v>
      </c>
      <c r="G5" s="15">
        <v>3.78</v>
      </c>
      <c r="H5" s="15">
        <v>5.12</v>
      </c>
    </row>
    <row r="6" spans="1:8" x14ac:dyDescent="0.2">
      <c r="A6" s="6" t="s">
        <v>123</v>
      </c>
      <c r="B6" s="6" t="s">
        <v>124</v>
      </c>
      <c r="C6" s="13">
        <v>-4.5</v>
      </c>
      <c r="D6" s="14">
        <v>1.9</v>
      </c>
      <c r="E6" s="14">
        <v>0.2</v>
      </c>
      <c r="F6" s="15">
        <v>-24.28</v>
      </c>
      <c r="G6" s="15">
        <v>3.78</v>
      </c>
      <c r="H6" s="15">
        <v>5.12</v>
      </c>
    </row>
    <row r="7" spans="1:8" x14ac:dyDescent="0.2">
      <c r="A7" s="6" t="s">
        <v>125</v>
      </c>
      <c r="B7" s="6" t="s">
        <v>126</v>
      </c>
      <c r="C7" s="13">
        <v>-4</v>
      </c>
      <c r="D7" s="14">
        <v>1.6</v>
      </c>
      <c r="E7" s="14">
        <v>1</v>
      </c>
      <c r="F7" s="15">
        <v>-24.28</v>
      </c>
      <c r="G7" s="15">
        <v>3.78</v>
      </c>
      <c r="H7" s="15">
        <v>5.12</v>
      </c>
    </row>
    <row r="8" spans="1:8" x14ac:dyDescent="0.2">
      <c r="A8" s="6" t="s">
        <v>125</v>
      </c>
      <c r="B8" s="6" t="s">
        <v>127</v>
      </c>
      <c r="C8" s="13">
        <v>-16.920000000000002</v>
      </c>
      <c r="D8" s="14">
        <v>1.9</v>
      </c>
      <c r="E8" s="14">
        <v>-0.9</v>
      </c>
      <c r="F8" s="15">
        <v>-24.28</v>
      </c>
      <c r="G8" s="15">
        <v>3.78</v>
      </c>
      <c r="H8" s="15">
        <v>5.12</v>
      </c>
    </row>
    <row r="9" spans="1:8" x14ac:dyDescent="0.2">
      <c r="A9" s="6" t="s">
        <v>125</v>
      </c>
      <c r="B9" s="6" t="s">
        <v>128</v>
      </c>
      <c r="C9" s="15">
        <v>-10.16</v>
      </c>
      <c r="D9" s="14">
        <v>1.9</v>
      </c>
      <c r="E9" s="14">
        <v>-0.4</v>
      </c>
      <c r="F9" s="15">
        <v>-24.28</v>
      </c>
      <c r="G9" s="15">
        <v>3.78</v>
      </c>
      <c r="H9" s="15">
        <v>5.12</v>
      </c>
    </row>
    <row r="10" spans="1:8" x14ac:dyDescent="0.2">
      <c r="A10" s="6" t="s">
        <v>125</v>
      </c>
      <c r="B10" s="6" t="s">
        <v>129</v>
      </c>
      <c r="C10" s="15">
        <v>-1.08</v>
      </c>
      <c r="D10" s="14">
        <v>1.8</v>
      </c>
      <c r="E10" s="14">
        <v>0.1</v>
      </c>
      <c r="F10" s="15">
        <v>-24.28</v>
      </c>
      <c r="G10" s="15">
        <v>3.78</v>
      </c>
      <c r="H10" s="15">
        <v>5.12</v>
      </c>
    </row>
    <row r="11" spans="1:8" x14ac:dyDescent="0.2">
      <c r="A11" s="6" t="s">
        <v>125</v>
      </c>
      <c r="B11" s="6" t="s">
        <v>130</v>
      </c>
      <c r="C11" s="15">
        <v>-4.6500000000000004</v>
      </c>
      <c r="D11" s="14">
        <v>1.4</v>
      </c>
      <c r="E11" s="14">
        <v>1.2</v>
      </c>
      <c r="F11" s="15">
        <v>-24.28</v>
      </c>
      <c r="G11" s="15">
        <v>3.78</v>
      </c>
      <c r="H11" s="15">
        <v>5.12</v>
      </c>
    </row>
    <row r="12" spans="1:8" x14ac:dyDescent="0.2">
      <c r="A12" s="6" t="s">
        <v>125</v>
      </c>
      <c r="B12" s="6" t="s">
        <v>131</v>
      </c>
      <c r="C12" s="15">
        <v>-8.2899999999999991</v>
      </c>
      <c r="D12" s="14">
        <v>1.7</v>
      </c>
      <c r="E12" s="14">
        <v>0.9</v>
      </c>
      <c r="F12" s="15">
        <v>-24.28</v>
      </c>
      <c r="G12" s="15">
        <v>3.78</v>
      </c>
      <c r="H12" s="15">
        <v>5.12</v>
      </c>
    </row>
    <row r="13" spans="1:8" x14ac:dyDescent="0.2">
      <c r="A13" s="6" t="s">
        <v>125</v>
      </c>
      <c r="B13" s="6" t="s">
        <v>171</v>
      </c>
      <c r="C13" s="15">
        <v>-9.61</v>
      </c>
      <c r="D13" s="14">
        <v>2.4</v>
      </c>
      <c r="E13" s="14">
        <v>1</v>
      </c>
      <c r="F13" s="15">
        <v>-24.28</v>
      </c>
      <c r="G13" s="15">
        <v>3.78</v>
      </c>
      <c r="H13" s="15">
        <v>5.12</v>
      </c>
    </row>
    <row r="14" spans="1:8" x14ac:dyDescent="0.2">
      <c r="A14" s="6" t="s">
        <v>125</v>
      </c>
      <c r="B14" s="6" t="s">
        <v>132</v>
      </c>
      <c r="C14" s="15">
        <v>-6.42</v>
      </c>
      <c r="D14" s="14">
        <v>1.9</v>
      </c>
      <c r="E14" s="14">
        <v>2.7</v>
      </c>
      <c r="F14" s="15">
        <v>-24.28</v>
      </c>
      <c r="G14" s="15">
        <v>3.78</v>
      </c>
      <c r="H14" s="15">
        <v>5.12</v>
      </c>
    </row>
    <row r="15" spans="1:8" x14ac:dyDescent="0.2">
      <c r="A15" s="6" t="s">
        <v>125</v>
      </c>
      <c r="B15" s="6" t="s">
        <v>133</v>
      </c>
      <c r="C15" s="15">
        <v>-10.67</v>
      </c>
      <c r="D15" s="14">
        <v>2.2000000000000002</v>
      </c>
      <c r="E15" s="14">
        <v>1.2</v>
      </c>
      <c r="F15" s="15">
        <v>-24.28</v>
      </c>
      <c r="G15" s="15">
        <v>3.78</v>
      </c>
      <c r="H15" s="15">
        <v>5.12</v>
      </c>
    </row>
    <row r="16" spans="1:8" x14ac:dyDescent="0.2">
      <c r="A16" s="6" t="s">
        <v>125</v>
      </c>
      <c r="B16" s="6" t="s">
        <v>134</v>
      </c>
      <c r="C16" s="15">
        <v>-12.34</v>
      </c>
      <c r="D16" s="14">
        <v>1.9</v>
      </c>
      <c r="E16" s="14">
        <v>1.5</v>
      </c>
      <c r="F16" s="15">
        <v>-24.28</v>
      </c>
      <c r="G16" s="15">
        <v>3.78</v>
      </c>
      <c r="H16" s="15">
        <v>5.12</v>
      </c>
    </row>
    <row r="17" spans="1:8" x14ac:dyDescent="0.2">
      <c r="A17" s="6" t="s">
        <v>125</v>
      </c>
      <c r="B17" s="6" t="s">
        <v>135</v>
      </c>
      <c r="C17" s="15">
        <v>-3.3</v>
      </c>
      <c r="D17" s="14">
        <v>2</v>
      </c>
      <c r="E17" s="14">
        <v>0.4</v>
      </c>
      <c r="F17" s="15">
        <v>-24.28</v>
      </c>
      <c r="G17" s="15">
        <v>3.78</v>
      </c>
      <c r="H17" s="15">
        <v>5.12</v>
      </c>
    </row>
    <row r="18" spans="1:8" x14ac:dyDescent="0.2">
      <c r="A18" s="6" t="s">
        <v>125</v>
      </c>
      <c r="B18" s="6" t="s">
        <v>136</v>
      </c>
      <c r="C18" s="15">
        <v>-6.01</v>
      </c>
      <c r="D18" s="14">
        <v>1.9</v>
      </c>
      <c r="E18" s="14">
        <v>1.3</v>
      </c>
      <c r="F18" s="15">
        <v>-24.28</v>
      </c>
      <c r="G18" s="15">
        <v>3.78</v>
      </c>
      <c r="H18" s="15">
        <v>5.12</v>
      </c>
    </row>
    <row r="19" spans="1:8" x14ac:dyDescent="0.2">
      <c r="A19" s="6" t="s">
        <v>125</v>
      </c>
      <c r="B19" s="6" t="s">
        <v>137</v>
      </c>
      <c r="C19" s="15">
        <v>-3.72</v>
      </c>
      <c r="D19" s="14">
        <v>1.6</v>
      </c>
      <c r="E19" s="14">
        <v>-1.4</v>
      </c>
      <c r="F19" s="15">
        <v>-24.28</v>
      </c>
      <c r="G19" s="15">
        <v>3.78</v>
      </c>
      <c r="H19" s="15">
        <v>5.12</v>
      </c>
    </row>
    <row r="20" spans="1:8" x14ac:dyDescent="0.2">
      <c r="A20" s="6" t="s">
        <v>125</v>
      </c>
      <c r="B20" s="6" t="s">
        <v>138</v>
      </c>
      <c r="C20" s="15">
        <v>-5.45</v>
      </c>
      <c r="D20" s="14">
        <v>2.1</v>
      </c>
      <c r="E20" s="14">
        <v>1.3</v>
      </c>
      <c r="F20" s="15">
        <v>-24.28</v>
      </c>
      <c r="G20" s="15">
        <v>3.78</v>
      </c>
      <c r="H20" s="15">
        <v>5.12</v>
      </c>
    </row>
    <row r="21" spans="1:8" x14ac:dyDescent="0.2">
      <c r="A21" s="6" t="s">
        <v>125</v>
      </c>
      <c r="B21" s="6" t="s">
        <v>139</v>
      </c>
      <c r="C21" s="15">
        <v>-13.36</v>
      </c>
      <c r="D21" s="14">
        <v>2.2000000000000002</v>
      </c>
      <c r="E21" s="14">
        <v>1</v>
      </c>
      <c r="F21" s="15">
        <v>-24.28</v>
      </c>
      <c r="G21" s="15">
        <v>3.78</v>
      </c>
      <c r="H21" s="15">
        <v>5.12</v>
      </c>
    </row>
    <row r="22" spans="1:8" x14ac:dyDescent="0.2">
      <c r="A22" s="6" t="s">
        <v>125</v>
      </c>
      <c r="B22" s="6" t="s">
        <v>140</v>
      </c>
      <c r="C22" s="15">
        <v>-6.38</v>
      </c>
      <c r="D22" s="14">
        <v>1.9</v>
      </c>
      <c r="E22" s="14">
        <v>1.5</v>
      </c>
      <c r="F22" s="15">
        <v>-24.28</v>
      </c>
      <c r="G22" s="15">
        <v>3.78</v>
      </c>
      <c r="H22" s="15">
        <v>5.12</v>
      </c>
    </row>
    <row r="24" spans="1:8" x14ac:dyDescent="0.2">
      <c r="B24" s="43" t="s">
        <v>657</v>
      </c>
    </row>
    <row r="25" spans="1:8" x14ac:dyDescent="0.2">
      <c r="B25" s="43" t="s">
        <v>569</v>
      </c>
    </row>
  </sheetData>
  <mergeCells count="2">
    <mergeCell ref="A2:H2"/>
    <mergeCell ref="A1:H1"/>
  </mergeCells>
  <phoneticPr fontId="2" type="noConversion"/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6" orientation="landscape" r:id="rId1"/>
  <headerFooter alignWithMargins="0">
    <oddHeader>&amp;C&amp;G</oddHeader>
  </headerFooter>
  <legacyDrawingHF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A3" sqref="A3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42" t="s">
        <v>597</v>
      </c>
    </row>
    <row r="2" spans="1:4" x14ac:dyDescent="0.2">
      <c r="A2" s="42" t="s">
        <v>564</v>
      </c>
    </row>
    <row r="4" spans="1:4" x14ac:dyDescent="0.2">
      <c r="B4" s="30"/>
      <c r="C4" s="44" t="s">
        <v>593</v>
      </c>
      <c r="D4" s="31" t="s">
        <v>150</v>
      </c>
    </row>
    <row r="5" spans="1:4" x14ac:dyDescent="0.2">
      <c r="A5" s="40" t="s">
        <v>97</v>
      </c>
      <c r="B5" s="39" t="s">
        <v>23</v>
      </c>
    </row>
    <row r="6" spans="1:4" x14ac:dyDescent="0.2">
      <c r="A6" s="36"/>
      <c r="B6" s="35" t="s">
        <v>45</v>
      </c>
    </row>
    <row r="7" spans="1:4" x14ac:dyDescent="0.2">
      <c r="A7" s="38" t="s">
        <v>98</v>
      </c>
      <c r="B7" s="37" t="s">
        <v>46</v>
      </c>
    </row>
    <row r="8" spans="1:4" x14ac:dyDescent="0.2">
      <c r="A8" s="36"/>
      <c r="B8" s="35" t="s">
        <v>7</v>
      </c>
    </row>
    <row r="9" spans="1:4" x14ac:dyDescent="0.2">
      <c r="A9" s="36"/>
      <c r="B9" s="35" t="s">
        <v>47</v>
      </c>
    </row>
    <row r="10" spans="1:4" x14ac:dyDescent="0.2">
      <c r="A10" s="36"/>
      <c r="B10" s="35" t="s">
        <v>48</v>
      </c>
    </row>
    <row r="11" spans="1:4" x14ac:dyDescent="0.2">
      <c r="A11" s="36"/>
      <c r="B11" s="35" t="s">
        <v>49</v>
      </c>
    </row>
    <row r="12" spans="1:4" x14ac:dyDescent="0.2">
      <c r="A12" s="36"/>
      <c r="B12" s="35" t="s">
        <v>560</v>
      </c>
    </row>
    <row r="13" spans="1:4" x14ac:dyDescent="0.2">
      <c r="A13" s="41" t="s">
        <v>99</v>
      </c>
      <c r="B13" s="37" t="s">
        <v>50</v>
      </c>
    </row>
    <row r="14" spans="1:4" x14ac:dyDescent="0.2">
      <c r="A14" s="36"/>
      <c r="B14" s="35" t="s">
        <v>51</v>
      </c>
    </row>
    <row r="15" spans="1:4" x14ac:dyDescent="0.2">
      <c r="A15" s="36"/>
      <c r="B15" s="35" t="s">
        <v>52</v>
      </c>
    </row>
    <row r="16" spans="1:4" x14ac:dyDescent="0.2">
      <c r="A16" s="36"/>
      <c r="B16" s="35" t="s">
        <v>53</v>
      </c>
    </row>
    <row r="17" spans="1:2" x14ac:dyDescent="0.2">
      <c r="A17" s="36"/>
      <c r="B17" s="35" t="s">
        <v>48</v>
      </c>
    </row>
    <row r="18" spans="1:2" x14ac:dyDescent="0.2">
      <c r="A18" s="36"/>
      <c r="B18" s="35" t="s">
        <v>561</v>
      </c>
    </row>
    <row r="19" spans="1:2" x14ac:dyDescent="0.2">
      <c r="A19" s="36"/>
      <c r="B19" s="35" t="s">
        <v>54</v>
      </c>
    </row>
    <row r="20" spans="1:2" x14ac:dyDescent="0.2">
      <c r="A20" s="36"/>
      <c r="B20" s="35" t="s">
        <v>55</v>
      </c>
    </row>
    <row r="21" spans="1:2" x14ac:dyDescent="0.2">
      <c r="A21" s="38" t="s">
        <v>100</v>
      </c>
      <c r="B21" s="37" t="s">
        <v>56</v>
      </c>
    </row>
    <row r="22" spans="1:2" x14ac:dyDescent="0.2">
      <c r="A22" s="36"/>
      <c r="B22" s="35" t="s">
        <v>57</v>
      </c>
    </row>
    <row r="23" spans="1:2" x14ac:dyDescent="0.2">
      <c r="A23" s="36"/>
      <c r="B23" s="35" t="s">
        <v>58</v>
      </c>
    </row>
    <row r="24" spans="1:2" x14ac:dyDescent="0.2">
      <c r="A24" s="36"/>
      <c r="B24" s="35" t="s">
        <v>59</v>
      </c>
    </row>
    <row r="25" spans="1:2" x14ac:dyDescent="0.2">
      <c r="A25" s="36"/>
      <c r="B25" s="35" t="s">
        <v>46</v>
      </c>
    </row>
    <row r="26" spans="1:2" x14ac:dyDescent="0.2">
      <c r="A26" s="36"/>
      <c r="B26" s="35" t="s">
        <v>45</v>
      </c>
    </row>
    <row r="27" spans="1:2" x14ac:dyDescent="0.2">
      <c r="A27" s="36"/>
      <c r="B27" s="35" t="s">
        <v>47</v>
      </c>
    </row>
    <row r="28" spans="1:2" x14ac:dyDescent="0.2">
      <c r="A28" s="36"/>
      <c r="B28" s="35" t="s">
        <v>60</v>
      </c>
    </row>
    <row r="29" spans="1:2" x14ac:dyDescent="0.2">
      <c r="A29" s="36"/>
      <c r="B29" s="35" t="s">
        <v>560</v>
      </c>
    </row>
    <row r="30" spans="1:2" x14ac:dyDescent="0.2">
      <c r="A30" s="36"/>
      <c r="B30" s="35" t="s">
        <v>61</v>
      </c>
    </row>
    <row r="31" spans="1:2" x14ac:dyDescent="0.2">
      <c r="A31" s="36"/>
      <c r="B31" s="35" t="s">
        <v>555</v>
      </c>
    </row>
    <row r="32" spans="1:2" x14ac:dyDescent="0.2">
      <c r="A32" s="36"/>
      <c r="B32" s="35" t="s">
        <v>62</v>
      </c>
    </row>
    <row r="33" spans="1:2" x14ac:dyDescent="0.2">
      <c r="A33" s="38" t="s">
        <v>101</v>
      </c>
      <c r="B33" s="37" t="s">
        <v>63</v>
      </c>
    </row>
    <row r="34" spans="1:2" x14ac:dyDescent="0.2">
      <c r="A34" s="36"/>
      <c r="B34" s="35" t="s">
        <v>64</v>
      </c>
    </row>
    <row r="35" spans="1:2" x14ac:dyDescent="0.2">
      <c r="A35" s="38" t="s">
        <v>102</v>
      </c>
      <c r="B35" s="37" t="s">
        <v>65</v>
      </c>
    </row>
    <row r="36" spans="1:2" x14ac:dyDescent="0.2">
      <c r="A36" s="36"/>
      <c r="B36" s="35" t="s">
        <v>56</v>
      </c>
    </row>
    <row r="37" spans="1:2" x14ac:dyDescent="0.2">
      <c r="A37" s="36"/>
      <c r="B37" s="35" t="s">
        <v>66</v>
      </c>
    </row>
    <row r="38" spans="1:2" x14ac:dyDescent="0.2">
      <c r="A38" s="36"/>
      <c r="B38" s="35" t="s">
        <v>63</v>
      </c>
    </row>
    <row r="39" spans="1:2" x14ac:dyDescent="0.2">
      <c r="A39" s="36"/>
      <c r="B39" s="35" t="s">
        <v>49</v>
      </c>
    </row>
    <row r="40" spans="1:2" x14ac:dyDescent="0.2">
      <c r="A40" s="36"/>
      <c r="B40" s="35" t="s">
        <v>60</v>
      </c>
    </row>
    <row r="41" spans="1:2" x14ac:dyDescent="0.2">
      <c r="A41" s="36"/>
      <c r="B41" s="35" t="s">
        <v>64</v>
      </c>
    </row>
    <row r="42" spans="1:2" x14ac:dyDescent="0.2">
      <c r="A42" s="36"/>
      <c r="B42" s="35" t="s">
        <v>55</v>
      </c>
    </row>
    <row r="43" spans="1:2" x14ac:dyDescent="0.2">
      <c r="A43" s="36"/>
      <c r="B43" s="35" t="s">
        <v>67</v>
      </c>
    </row>
    <row r="44" spans="1:2" x14ac:dyDescent="0.2">
      <c r="A44" s="36"/>
      <c r="B44" s="35" t="s">
        <v>68</v>
      </c>
    </row>
    <row r="45" spans="1:2" x14ac:dyDescent="0.2">
      <c r="A45" s="34"/>
      <c r="B45" s="33" t="s">
        <v>69</v>
      </c>
    </row>
  </sheetData>
  <phoneticPr fontId="2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1" sqref="C1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42" t="s">
        <v>598</v>
      </c>
    </row>
    <row r="2" spans="1:4" x14ac:dyDescent="0.2">
      <c r="A2" s="42" t="s">
        <v>565</v>
      </c>
    </row>
    <row r="3" spans="1:4" x14ac:dyDescent="0.2">
      <c r="C3" s="44" t="s">
        <v>593</v>
      </c>
      <c r="D3" s="32" t="s">
        <v>150</v>
      </c>
    </row>
    <row r="4" spans="1:4" x14ac:dyDescent="0.2">
      <c r="A4" s="40" t="s">
        <v>103</v>
      </c>
      <c r="B4" s="39" t="s">
        <v>32</v>
      </c>
    </row>
    <row r="5" spans="1:4" x14ac:dyDescent="0.2">
      <c r="A5" s="38" t="s">
        <v>104</v>
      </c>
      <c r="B5" s="37" t="s">
        <v>33</v>
      </c>
    </row>
    <row r="6" spans="1:4" x14ac:dyDescent="0.2">
      <c r="A6" s="36"/>
      <c r="B6" s="35" t="s">
        <v>32</v>
      </c>
    </row>
    <row r="7" spans="1:4" x14ac:dyDescent="0.2">
      <c r="A7" s="36"/>
      <c r="B7" s="35" t="s">
        <v>556</v>
      </c>
    </row>
    <row r="8" spans="1:4" x14ac:dyDescent="0.2">
      <c r="A8" s="38" t="s">
        <v>105</v>
      </c>
      <c r="B8" s="37" t="s">
        <v>33</v>
      </c>
    </row>
    <row r="9" spans="1:4" x14ac:dyDescent="0.2">
      <c r="A9" s="36"/>
      <c r="B9" s="35" t="s">
        <v>34</v>
      </c>
    </row>
    <row r="10" spans="1:4" x14ac:dyDescent="0.2">
      <c r="A10" s="36"/>
      <c r="B10" s="35" t="s">
        <v>556</v>
      </c>
    </row>
    <row r="11" spans="1:4" x14ac:dyDescent="0.2">
      <c r="A11" s="36"/>
      <c r="B11" s="35" t="s">
        <v>558</v>
      </c>
    </row>
    <row r="12" spans="1:4" x14ac:dyDescent="0.2">
      <c r="A12" s="38" t="s">
        <v>106</v>
      </c>
      <c r="B12" s="37" t="s">
        <v>33</v>
      </c>
    </row>
    <row r="13" spans="1:4" x14ac:dyDescent="0.2">
      <c r="A13" s="36"/>
      <c r="B13" s="35" t="s">
        <v>34</v>
      </c>
    </row>
    <row r="14" spans="1:4" x14ac:dyDescent="0.2">
      <c r="A14" s="36"/>
      <c r="B14" s="35" t="s">
        <v>35</v>
      </c>
    </row>
    <row r="15" spans="1:4" x14ac:dyDescent="0.2">
      <c r="A15" s="36"/>
      <c r="B15" s="35" t="s">
        <v>32</v>
      </c>
    </row>
    <row r="16" spans="1:4" x14ac:dyDescent="0.2">
      <c r="A16" s="36"/>
      <c r="B16" s="35" t="s">
        <v>36</v>
      </c>
    </row>
    <row r="17" spans="1:2" x14ac:dyDescent="0.2">
      <c r="A17" s="36"/>
      <c r="B17" s="35" t="s">
        <v>557</v>
      </c>
    </row>
    <row r="18" spans="1:2" x14ac:dyDescent="0.2">
      <c r="A18" s="36"/>
      <c r="B18" s="35" t="s">
        <v>562</v>
      </c>
    </row>
    <row r="19" spans="1:2" x14ac:dyDescent="0.2">
      <c r="A19" s="38" t="s">
        <v>107</v>
      </c>
      <c r="B19" s="37" t="s">
        <v>37</v>
      </c>
    </row>
    <row r="20" spans="1:2" x14ac:dyDescent="0.2">
      <c r="A20" s="36"/>
      <c r="B20" s="35" t="s">
        <v>556</v>
      </c>
    </row>
    <row r="21" spans="1:2" x14ac:dyDescent="0.2">
      <c r="A21" s="36"/>
      <c r="B21" s="35" t="s">
        <v>38</v>
      </c>
    </row>
    <row r="22" spans="1:2" x14ac:dyDescent="0.2">
      <c r="A22" s="36"/>
      <c r="B22" s="35" t="s">
        <v>559</v>
      </c>
    </row>
    <row r="23" spans="1:2" x14ac:dyDescent="0.2">
      <c r="A23" s="36"/>
      <c r="B23" s="35" t="s">
        <v>39</v>
      </c>
    </row>
    <row r="24" spans="1:2" x14ac:dyDescent="0.2">
      <c r="A24" s="38" t="s">
        <v>108</v>
      </c>
      <c r="B24" s="37" t="s">
        <v>33</v>
      </c>
    </row>
    <row r="25" spans="1:2" x14ac:dyDescent="0.2">
      <c r="A25" s="36"/>
      <c r="B25" s="35" t="s">
        <v>40</v>
      </c>
    </row>
    <row r="26" spans="1:2" x14ac:dyDescent="0.2">
      <c r="A26" s="36"/>
      <c r="B26" s="35" t="s">
        <v>41</v>
      </c>
    </row>
    <row r="27" spans="1:2" x14ac:dyDescent="0.2">
      <c r="A27" s="36"/>
      <c r="B27" s="35" t="s">
        <v>37</v>
      </c>
    </row>
    <row r="28" spans="1:2" x14ac:dyDescent="0.2">
      <c r="A28" s="36"/>
      <c r="B28" s="35" t="s">
        <v>556</v>
      </c>
    </row>
    <row r="29" spans="1:2" x14ac:dyDescent="0.2">
      <c r="A29" s="36"/>
      <c r="B29" s="35" t="s">
        <v>36</v>
      </c>
    </row>
    <row r="30" spans="1:2" x14ac:dyDescent="0.2">
      <c r="A30" s="36"/>
      <c r="B30" s="35" t="s">
        <v>559</v>
      </c>
    </row>
    <row r="31" spans="1:2" x14ac:dyDescent="0.2">
      <c r="A31" s="36"/>
      <c r="B31" s="35" t="s">
        <v>42</v>
      </c>
    </row>
    <row r="32" spans="1:2" x14ac:dyDescent="0.2">
      <c r="A32" s="36"/>
      <c r="B32" s="35" t="s">
        <v>558</v>
      </c>
    </row>
    <row r="33" spans="1:2" x14ac:dyDescent="0.2">
      <c r="A33" s="36"/>
      <c r="B33" s="35" t="s">
        <v>43</v>
      </c>
    </row>
    <row r="34" spans="1:2" x14ac:dyDescent="0.2">
      <c r="A34" s="36"/>
      <c r="B34" s="35" t="s">
        <v>39</v>
      </c>
    </row>
    <row r="35" spans="1:2" x14ac:dyDescent="0.2">
      <c r="A35" s="34"/>
      <c r="B35" s="33" t="s">
        <v>44</v>
      </c>
    </row>
  </sheetData>
  <phoneticPr fontId="2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1" sqref="C1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42" t="s">
        <v>599</v>
      </c>
    </row>
    <row r="2" spans="1:4" x14ac:dyDescent="0.2">
      <c r="A2" s="42" t="s">
        <v>566</v>
      </c>
    </row>
    <row r="3" spans="1:4" x14ac:dyDescent="0.2">
      <c r="C3" s="44" t="s">
        <v>593</v>
      </c>
      <c r="D3" s="31" t="s">
        <v>150</v>
      </c>
    </row>
    <row r="4" spans="1:4" x14ac:dyDescent="0.2">
      <c r="A4" s="40" t="s">
        <v>109</v>
      </c>
      <c r="B4" s="39" t="s">
        <v>479</v>
      </c>
    </row>
    <row r="5" spans="1:4" x14ac:dyDescent="0.2">
      <c r="A5" s="36"/>
      <c r="B5" s="35" t="s">
        <v>31</v>
      </c>
    </row>
    <row r="6" spans="1:4" x14ac:dyDescent="0.2">
      <c r="A6" s="36"/>
      <c r="B6" s="35" t="s">
        <v>79</v>
      </c>
    </row>
    <row r="7" spans="1:4" x14ac:dyDescent="0.2">
      <c r="A7" s="36"/>
      <c r="B7" s="35" t="s">
        <v>8</v>
      </c>
    </row>
    <row r="8" spans="1:4" x14ac:dyDescent="0.2">
      <c r="A8" s="36"/>
      <c r="B8" s="35" t="s">
        <v>480</v>
      </c>
    </row>
    <row r="9" spans="1:4" x14ac:dyDescent="0.2">
      <c r="A9" s="36"/>
      <c r="B9" s="35" t="s">
        <v>74</v>
      </c>
    </row>
    <row r="10" spans="1:4" x14ac:dyDescent="0.2">
      <c r="A10" s="36"/>
      <c r="B10" s="35" t="s">
        <v>478</v>
      </c>
    </row>
    <row r="11" spans="1:4" x14ac:dyDescent="0.2">
      <c r="A11" s="38" t="s">
        <v>110</v>
      </c>
      <c r="B11" s="37" t="s">
        <v>30</v>
      </c>
    </row>
    <row r="12" spans="1:4" x14ac:dyDescent="0.2">
      <c r="A12" s="36"/>
      <c r="B12" s="35" t="s">
        <v>5</v>
      </c>
    </row>
    <row r="13" spans="1:4" x14ac:dyDescent="0.2">
      <c r="A13" s="36"/>
      <c r="B13" s="35" t="s">
        <v>6</v>
      </c>
    </row>
    <row r="14" spans="1:4" x14ac:dyDescent="0.2">
      <c r="A14" s="36"/>
      <c r="B14" s="35" t="s">
        <v>28</v>
      </c>
    </row>
    <row r="15" spans="1:4" x14ac:dyDescent="0.2">
      <c r="A15" s="36"/>
      <c r="B15" s="35" t="s">
        <v>29</v>
      </c>
    </row>
    <row r="16" spans="1:4" x14ac:dyDescent="0.2">
      <c r="A16" s="36"/>
      <c r="B16" s="35" t="s">
        <v>70</v>
      </c>
    </row>
    <row r="17" spans="1:2" x14ac:dyDescent="0.2">
      <c r="A17" s="36"/>
      <c r="B17" s="35" t="s">
        <v>2</v>
      </c>
    </row>
    <row r="18" spans="1:2" x14ac:dyDescent="0.2">
      <c r="A18" s="36"/>
      <c r="B18" s="35" t="s">
        <v>78</v>
      </c>
    </row>
    <row r="19" spans="1:2" x14ac:dyDescent="0.2">
      <c r="A19" s="38" t="s">
        <v>111</v>
      </c>
      <c r="B19" s="37" t="s">
        <v>24</v>
      </c>
    </row>
    <row r="20" spans="1:2" x14ac:dyDescent="0.2">
      <c r="A20" s="36"/>
      <c r="B20" s="35" t="s">
        <v>28</v>
      </c>
    </row>
    <row r="21" spans="1:2" x14ac:dyDescent="0.2">
      <c r="A21" s="36"/>
      <c r="B21" s="35" t="s">
        <v>27</v>
      </c>
    </row>
    <row r="22" spans="1:2" x14ac:dyDescent="0.2">
      <c r="A22" s="36"/>
      <c r="B22" s="35" t="s">
        <v>26</v>
      </c>
    </row>
    <row r="23" spans="1:2" x14ac:dyDescent="0.2">
      <c r="A23" s="36"/>
      <c r="B23" s="35" t="s">
        <v>78</v>
      </c>
    </row>
    <row r="24" spans="1:2" x14ac:dyDescent="0.2">
      <c r="A24" s="38" t="s">
        <v>112</v>
      </c>
      <c r="B24" s="37" t="s">
        <v>25</v>
      </c>
    </row>
    <row r="25" spans="1:2" x14ac:dyDescent="0.2">
      <c r="A25" s="36"/>
      <c r="B25" s="35" t="s">
        <v>24</v>
      </c>
    </row>
    <row r="26" spans="1:2" x14ac:dyDescent="0.2">
      <c r="A26" s="36"/>
      <c r="B26" s="35" t="s">
        <v>23</v>
      </c>
    </row>
    <row r="27" spans="1:2" x14ac:dyDescent="0.2">
      <c r="A27" s="36"/>
      <c r="B27" s="35" t="s">
        <v>75</v>
      </c>
    </row>
    <row r="28" spans="1:2" x14ac:dyDescent="0.2">
      <c r="A28" s="38" t="s">
        <v>113</v>
      </c>
      <c r="B28" s="37" t="s">
        <v>19</v>
      </c>
    </row>
    <row r="29" spans="1:2" x14ac:dyDescent="0.2">
      <c r="A29" s="36"/>
      <c r="B29" s="35" t="s">
        <v>563</v>
      </c>
    </row>
    <row r="30" spans="1:2" x14ac:dyDescent="0.2">
      <c r="A30" s="36"/>
      <c r="B30" s="35" t="s">
        <v>25</v>
      </c>
    </row>
    <row r="31" spans="1:2" x14ac:dyDescent="0.2">
      <c r="A31" s="36"/>
      <c r="B31" s="35" t="s">
        <v>3</v>
      </c>
    </row>
    <row r="32" spans="1:2" x14ac:dyDescent="0.2">
      <c r="A32" s="36"/>
      <c r="B32" s="35" t="s">
        <v>24</v>
      </c>
    </row>
    <row r="33" spans="1:2" x14ac:dyDescent="0.2">
      <c r="A33" s="36"/>
      <c r="B33" s="35" t="s">
        <v>23</v>
      </c>
    </row>
    <row r="34" spans="1:2" x14ac:dyDescent="0.2">
      <c r="A34" s="36"/>
      <c r="B34" s="35" t="s">
        <v>17</v>
      </c>
    </row>
    <row r="35" spans="1:2" x14ac:dyDescent="0.2">
      <c r="A35" s="36"/>
      <c r="B35" s="35" t="s">
        <v>22</v>
      </c>
    </row>
    <row r="36" spans="1:2" x14ac:dyDescent="0.2">
      <c r="A36" s="36"/>
      <c r="B36" s="35" t="s">
        <v>21</v>
      </c>
    </row>
    <row r="37" spans="1:2" x14ac:dyDescent="0.2">
      <c r="A37" s="36"/>
      <c r="B37" s="35" t="s">
        <v>71</v>
      </c>
    </row>
    <row r="38" spans="1:2" x14ac:dyDescent="0.2">
      <c r="A38" s="36"/>
      <c r="B38" s="35" t="s">
        <v>73</v>
      </c>
    </row>
    <row r="39" spans="1:2" x14ac:dyDescent="0.2">
      <c r="A39" s="36"/>
      <c r="B39" s="35" t="s">
        <v>554</v>
      </c>
    </row>
    <row r="40" spans="1:2" x14ac:dyDescent="0.2">
      <c r="A40" s="36"/>
      <c r="B40" s="35" t="s">
        <v>76</v>
      </c>
    </row>
    <row r="41" spans="1:2" x14ac:dyDescent="0.2">
      <c r="A41" s="36"/>
      <c r="B41" s="35" t="s">
        <v>20</v>
      </c>
    </row>
    <row r="42" spans="1:2" x14ac:dyDescent="0.2">
      <c r="A42" s="38" t="s">
        <v>114</v>
      </c>
      <c r="B42" s="37" t="s">
        <v>19</v>
      </c>
    </row>
    <row r="43" spans="1:2" x14ac:dyDescent="0.2">
      <c r="A43" s="36"/>
      <c r="B43" s="35" t="s">
        <v>13</v>
      </c>
    </row>
    <row r="44" spans="1:2" x14ac:dyDescent="0.2">
      <c r="A44" s="36"/>
      <c r="B44" s="35" t="s">
        <v>4</v>
      </c>
    </row>
    <row r="45" spans="1:2" x14ac:dyDescent="0.2">
      <c r="A45" s="38" t="s">
        <v>115</v>
      </c>
      <c r="B45" s="37" t="s">
        <v>19</v>
      </c>
    </row>
    <row r="46" spans="1:2" x14ac:dyDescent="0.2">
      <c r="A46" s="36"/>
      <c r="B46" s="35" t="s">
        <v>1</v>
      </c>
    </row>
    <row r="47" spans="1:2" x14ac:dyDescent="0.2">
      <c r="A47" s="36"/>
      <c r="B47" s="35" t="s">
        <v>13</v>
      </c>
    </row>
    <row r="48" spans="1:2" x14ac:dyDescent="0.2">
      <c r="A48" s="36"/>
      <c r="B48" s="35" t="s">
        <v>18</v>
      </c>
    </row>
    <row r="49" spans="1:2" x14ac:dyDescent="0.2">
      <c r="A49" s="36"/>
      <c r="B49" s="35" t="s">
        <v>17</v>
      </c>
    </row>
    <row r="50" spans="1:2" x14ac:dyDescent="0.2">
      <c r="A50" s="36"/>
      <c r="B50" s="35" t="s">
        <v>72</v>
      </c>
    </row>
    <row r="51" spans="1:2" x14ac:dyDescent="0.2">
      <c r="A51" s="36"/>
      <c r="B51" s="35" t="s">
        <v>16</v>
      </c>
    </row>
    <row r="52" spans="1:2" x14ac:dyDescent="0.2">
      <c r="A52" s="36"/>
      <c r="B52" s="35" t="s">
        <v>15</v>
      </c>
    </row>
    <row r="53" spans="1:2" x14ac:dyDescent="0.2">
      <c r="A53" s="36"/>
      <c r="B53" s="35" t="s">
        <v>14</v>
      </c>
    </row>
    <row r="54" spans="1:2" x14ac:dyDescent="0.2">
      <c r="A54" s="36"/>
      <c r="B54" s="35" t="s">
        <v>71</v>
      </c>
    </row>
    <row r="55" spans="1:2" x14ac:dyDescent="0.2">
      <c r="A55" s="36"/>
      <c r="B55" s="35" t="s">
        <v>77</v>
      </c>
    </row>
    <row r="56" spans="1:2" x14ac:dyDescent="0.2">
      <c r="A56" s="38" t="s">
        <v>116</v>
      </c>
      <c r="B56" s="37" t="s">
        <v>0</v>
      </c>
    </row>
    <row r="57" spans="1:2" x14ac:dyDescent="0.2">
      <c r="A57" s="36"/>
      <c r="B57" s="35" t="s">
        <v>13</v>
      </c>
    </row>
    <row r="58" spans="1:2" x14ac:dyDescent="0.2">
      <c r="A58" s="36"/>
      <c r="B58" s="35" t="s">
        <v>12</v>
      </c>
    </row>
    <row r="59" spans="1:2" x14ac:dyDescent="0.2">
      <c r="A59" s="36"/>
      <c r="B59" s="35" t="s">
        <v>4</v>
      </c>
    </row>
    <row r="60" spans="1:2" x14ac:dyDescent="0.2">
      <c r="A60" s="36"/>
      <c r="B60" s="35" t="s">
        <v>11</v>
      </c>
    </row>
    <row r="61" spans="1:2" x14ac:dyDescent="0.2">
      <c r="A61" s="36"/>
      <c r="B61" s="35" t="s">
        <v>10</v>
      </c>
    </row>
    <row r="62" spans="1:2" x14ac:dyDescent="0.2">
      <c r="A62" s="34"/>
      <c r="B62" s="33" t="s">
        <v>9</v>
      </c>
    </row>
  </sheetData>
  <phoneticPr fontId="2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zoomScaleNormal="100" workbookViewId="0">
      <selection sqref="A1:E1"/>
    </sheetView>
  </sheetViews>
  <sheetFormatPr baseColWidth="10" defaultRowHeight="12.75" x14ac:dyDescent="0.2"/>
  <cols>
    <col min="1" max="1" width="8.7109375" style="1" bestFit="1" customWidth="1"/>
    <col min="2" max="2" width="25.28515625" style="1" bestFit="1" customWidth="1"/>
    <col min="3" max="3" width="15.7109375" style="1" bestFit="1" customWidth="1"/>
    <col min="4" max="4" width="11.5703125" style="1" customWidth="1"/>
    <col min="5" max="5" width="13" style="1" bestFit="1" customWidth="1"/>
    <col min="6" max="6" width="3.28515625" style="1" customWidth="1"/>
    <col min="7" max="7" width="21.42578125" style="1" bestFit="1" customWidth="1"/>
    <col min="8" max="8" width="29" style="1" bestFit="1" customWidth="1"/>
    <col min="9" max="9" width="14.5703125" style="1" bestFit="1" customWidth="1"/>
    <col min="10" max="10" width="11.5703125" style="1" customWidth="1"/>
    <col min="11" max="11" width="13" style="1" bestFit="1" customWidth="1"/>
    <col min="12" max="16384" width="11.42578125" style="1"/>
  </cols>
  <sheetData>
    <row r="1" spans="1:11" x14ac:dyDescent="0.2">
      <c r="A1" s="66" t="s">
        <v>204</v>
      </c>
      <c r="B1" s="66"/>
      <c r="C1" s="66"/>
      <c r="D1" s="66"/>
      <c r="E1" s="66"/>
      <c r="G1" s="66" t="s">
        <v>204</v>
      </c>
      <c r="H1" s="66"/>
      <c r="I1" s="66"/>
      <c r="J1" s="66"/>
      <c r="K1" s="66"/>
    </row>
    <row r="2" spans="1:11" x14ac:dyDescent="0.2">
      <c r="A2" s="66" t="s">
        <v>190</v>
      </c>
      <c r="B2" s="66"/>
      <c r="C2" s="66"/>
      <c r="D2" s="66"/>
      <c r="E2" s="66"/>
      <c r="G2" s="66" t="s">
        <v>190</v>
      </c>
      <c r="H2" s="66"/>
      <c r="I2" s="66"/>
      <c r="J2" s="66"/>
      <c r="K2" s="66"/>
    </row>
    <row r="3" spans="1:11" x14ac:dyDescent="0.2">
      <c r="E3" s="3" t="s">
        <v>593</v>
      </c>
      <c r="G3" s="3" t="s">
        <v>150</v>
      </c>
    </row>
    <row r="4" spans="1:11" ht="38.25" x14ac:dyDescent="0.2">
      <c r="A4" s="7" t="s">
        <v>118</v>
      </c>
      <c r="B4" s="7" t="s">
        <v>209</v>
      </c>
      <c r="C4" s="7" t="s">
        <v>206</v>
      </c>
      <c r="D4" s="7" t="s">
        <v>207</v>
      </c>
      <c r="E4" s="7" t="s">
        <v>208</v>
      </c>
      <c r="G4" s="7" t="s">
        <v>118</v>
      </c>
      <c r="H4" s="7" t="s">
        <v>209</v>
      </c>
      <c r="I4" s="7" t="s">
        <v>210</v>
      </c>
      <c r="J4" s="7" t="s">
        <v>207</v>
      </c>
      <c r="K4" s="7" t="s">
        <v>208</v>
      </c>
    </row>
    <row r="5" spans="1:11" x14ac:dyDescent="0.2">
      <c r="A5" s="1" t="s">
        <v>82</v>
      </c>
      <c r="B5" s="1" t="s">
        <v>191</v>
      </c>
      <c r="C5" s="16">
        <v>82125</v>
      </c>
      <c r="D5" s="17">
        <f t="shared" ref="D5:D26" si="0">C5/SUM(C:C)</f>
        <v>0.9314075737470654</v>
      </c>
      <c r="E5" s="18" t="s">
        <v>153</v>
      </c>
      <c r="G5" s="1" t="s">
        <v>203</v>
      </c>
      <c r="H5" s="1" t="s">
        <v>191</v>
      </c>
      <c r="I5" s="16">
        <v>4114</v>
      </c>
      <c r="J5" s="17">
        <f t="shared" ref="J5:J26" si="1">I5/SUM(I:I)</f>
        <v>0.99013237063778581</v>
      </c>
      <c r="K5" s="18" t="s">
        <v>153</v>
      </c>
    </row>
    <row r="6" spans="1:11" x14ac:dyDescent="0.2">
      <c r="A6" s="1" t="s">
        <v>82</v>
      </c>
      <c r="B6" s="1" t="s">
        <v>211</v>
      </c>
      <c r="C6" s="16">
        <v>991</v>
      </c>
      <c r="D6" s="17">
        <f t="shared" si="0"/>
        <v>1.1239268256722579E-2</v>
      </c>
      <c r="E6" s="17">
        <f t="shared" ref="E6:E26" si="2">C6/(SUM(C:C)-C$5)</f>
        <v>0.16385582010582012</v>
      </c>
      <c r="G6" s="1" t="s">
        <v>203</v>
      </c>
      <c r="H6" s="1" t="s">
        <v>215</v>
      </c>
      <c r="I6" s="16">
        <v>7</v>
      </c>
      <c r="J6" s="17">
        <f t="shared" si="1"/>
        <v>1.6847172081829122E-3</v>
      </c>
      <c r="K6" s="17">
        <f t="shared" ref="K6:K26" si="3">I6/(SUM(I:I)-I$5)</f>
        <v>0.17073170731707318</v>
      </c>
    </row>
    <row r="7" spans="1:11" x14ac:dyDescent="0.2">
      <c r="A7" s="1" t="s">
        <v>82</v>
      </c>
      <c r="B7" s="1" t="s">
        <v>212</v>
      </c>
      <c r="C7" s="16">
        <v>651</v>
      </c>
      <c r="D7" s="17">
        <f t="shared" si="0"/>
        <v>7.3832125480589299E-3</v>
      </c>
      <c r="E7" s="17">
        <f t="shared" si="2"/>
        <v>0.1076388888888889</v>
      </c>
      <c r="G7" s="1" t="s">
        <v>203</v>
      </c>
      <c r="H7" s="1" t="s">
        <v>192</v>
      </c>
      <c r="I7" s="16">
        <v>4</v>
      </c>
      <c r="J7" s="17">
        <f t="shared" si="1"/>
        <v>9.6269554753309261E-4</v>
      </c>
      <c r="K7" s="17">
        <f t="shared" si="3"/>
        <v>9.7560975609756101E-2</v>
      </c>
    </row>
    <row r="8" spans="1:11" x14ac:dyDescent="0.2">
      <c r="A8" s="1" t="s">
        <v>82</v>
      </c>
      <c r="B8" s="1" t="s">
        <v>213</v>
      </c>
      <c r="C8" s="16">
        <v>597</v>
      </c>
      <c r="D8" s="17">
        <f t="shared" si="0"/>
        <v>6.7707801708005852E-3</v>
      </c>
      <c r="E8" s="17">
        <f t="shared" si="2"/>
        <v>9.8710317460317457E-2</v>
      </c>
      <c r="G8" s="1" t="s">
        <v>203</v>
      </c>
      <c r="H8" s="1" t="s">
        <v>217</v>
      </c>
      <c r="I8" s="16">
        <v>4</v>
      </c>
      <c r="J8" s="17">
        <f t="shared" si="1"/>
        <v>9.6269554753309261E-4</v>
      </c>
      <c r="K8" s="17">
        <f t="shared" si="3"/>
        <v>9.7560975609756101E-2</v>
      </c>
    </row>
    <row r="9" spans="1:11" x14ac:dyDescent="0.2">
      <c r="A9" s="1" t="s">
        <v>82</v>
      </c>
      <c r="B9" s="1" t="s">
        <v>193</v>
      </c>
      <c r="C9" s="16">
        <v>551</v>
      </c>
      <c r="D9" s="17">
        <f t="shared" si="0"/>
        <v>6.2490785160990324E-3</v>
      </c>
      <c r="E9" s="17">
        <f t="shared" si="2"/>
        <v>9.1104497354497355E-2</v>
      </c>
      <c r="G9" s="1" t="s">
        <v>203</v>
      </c>
      <c r="H9" s="1" t="s">
        <v>194</v>
      </c>
      <c r="I9" s="16">
        <v>2</v>
      </c>
      <c r="J9" s="17">
        <f t="shared" si="1"/>
        <v>4.813477737665463E-4</v>
      </c>
      <c r="K9" s="17">
        <f t="shared" si="3"/>
        <v>4.878048780487805E-2</v>
      </c>
    </row>
    <row r="10" spans="1:11" x14ac:dyDescent="0.2">
      <c r="A10" s="1" t="s">
        <v>82</v>
      </c>
      <c r="B10" s="1" t="s">
        <v>195</v>
      </c>
      <c r="C10" s="16">
        <v>383</v>
      </c>
      <c r="D10" s="17">
        <f t="shared" si="0"/>
        <v>4.343733342406406E-3</v>
      </c>
      <c r="E10" s="17">
        <f t="shared" si="2"/>
        <v>6.3326719576719578E-2</v>
      </c>
      <c r="G10" s="1" t="s">
        <v>203</v>
      </c>
      <c r="H10" s="1" t="s">
        <v>225</v>
      </c>
      <c r="I10" s="16">
        <v>2</v>
      </c>
      <c r="J10" s="17">
        <f t="shared" si="1"/>
        <v>4.813477737665463E-4</v>
      </c>
      <c r="K10" s="17">
        <f t="shared" si="3"/>
        <v>4.878048780487805E-2</v>
      </c>
    </row>
    <row r="11" spans="1:11" x14ac:dyDescent="0.2">
      <c r="A11" s="1" t="s">
        <v>82</v>
      </c>
      <c r="B11" s="1" t="s">
        <v>196</v>
      </c>
      <c r="C11" s="16">
        <v>374</v>
      </c>
      <c r="D11" s="17">
        <f t="shared" si="0"/>
        <v>4.2416612795300145E-3</v>
      </c>
      <c r="E11" s="17">
        <f t="shared" si="2"/>
        <v>6.1838624338624339E-2</v>
      </c>
      <c r="G11" s="1" t="s">
        <v>203</v>
      </c>
      <c r="H11" s="1" t="s">
        <v>197</v>
      </c>
      <c r="I11" s="16">
        <v>2</v>
      </c>
      <c r="J11" s="17">
        <f t="shared" si="1"/>
        <v>4.813477737665463E-4</v>
      </c>
      <c r="K11" s="17">
        <f t="shared" si="3"/>
        <v>4.878048780487805E-2</v>
      </c>
    </row>
    <row r="12" spans="1:11" x14ac:dyDescent="0.2">
      <c r="A12" s="1" t="s">
        <v>82</v>
      </c>
      <c r="B12" s="1" t="s">
        <v>214</v>
      </c>
      <c r="C12" s="16">
        <v>305</v>
      </c>
      <c r="D12" s="17">
        <f t="shared" si="0"/>
        <v>3.4591087974776861E-3</v>
      </c>
      <c r="E12" s="17">
        <f t="shared" si="2"/>
        <v>5.0429894179894179E-2</v>
      </c>
      <c r="G12" s="1" t="s">
        <v>203</v>
      </c>
      <c r="H12" s="1" t="s">
        <v>226</v>
      </c>
      <c r="I12" s="16">
        <v>2</v>
      </c>
      <c r="J12" s="17">
        <f t="shared" si="1"/>
        <v>4.813477737665463E-4</v>
      </c>
      <c r="K12" s="17">
        <f t="shared" si="3"/>
        <v>4.878048780487805E-2</v>
      </c>
    </row>
    <row r="13" spans="1:11" x14ac:dyDescent="0.2">
      <c r="A13" s="1" t="s">
        <v>82</v>
      </c>
      <c r="B13" s="1" t="s">
        <v>215</v>
      </c>
      <c r="C13" s="16">
        <v>269</v>
      </c>
      <c r="D13" s="17">
        <f t="shared" si="0"/>
        <v>3.0508205459721231E-3</v>
      </c>
      <c r="E13" s="17">
        <f t="shared" si="2"/>
        <v>4.4477513227513227E-2</v>
      </c>
      <c r="G13" s="1" t="s">
        <v>203</v>
      </c>
      <c r="H13" s="1" t="s">
        <v>219</v>
      </c>
      <c r="I13" s="16">
        <v>2</v>
      </c>
      <c r="J13" s="17">
        <f t="shared" si="1"/>
        <v>4.813477737665463E-4</v>
      </c>
      <c r="K13" s="17">
        <f t="shared" si="3"/>
        <v>4.878048780487805E-2</v>
      </c>
    </row>
    <row r="14" spans="1:11" x14ac:dyDescent="0.2">
      <c r="A14" s="1" t="s">
        <v>82</v>
      </c>
      <c r="B14" s="1" t="s">
        <v>216</v>
      </c>
      <c r="C14" s="16">
        <v>252</v>
      </c>
      <c r="D14" s="17">
        <f t="shared" si="0"/>
        <v>2.8580177605389404E-3</v>
      </c>
      <c r="E14" s="17">
        <f t="shared" si="2"/>
        <v>4.1666666666666664E-2</v>
      </c>
      <c r="G14" s="1" t="s">
        <v>203</v>
      </c>
      <c r="H14" s="1" t="s">
        <v>196</v>
      </c>
      <c r="I14" s="16">
        <v>2</v>
      </c>
      <c r="J14" s="17">
        <f t="shared" si="1"/>
        <v>4.813477737665463E-4</v>
      </c>
      <c r="K14" s="17">
        <f t="shared" si="3"/>
        <v>4.878048780487805E-2</v>
      </c>
    </row>
    <row r="15" spans="1:11" x14ac:dyDescent="0.2">
      <c r="A15" s="1" t="s">
        <v>82</v>
      </c>
      <c r="B15" s="1" t="s">
        <v>205</v>
      </c>
      <c r="C15" s="16">
        <v>191</v>
      </c>
      <c r="D15" s="17">
        <f t="shared" si="0"/>
        <v>2.1661960010434032E-3</v>
      </c>
      <c r="E15" s="17">
        <f t="shared" si="2"/>
        <v>3.1580687830687834E-2</v>
      </c>
      <c r="G15" s="1" t="s">
        <v>203</v>
      </c>
      <c r="H15" s="1" t="s">
        <v>227</v>
      </c>
      <c r="I15" s="16">
        <v>1</v>
      </c>
      <c r="J15" s="17">
        <f t="shared" si="1"/>
        <v>2.4067388688327315E-4</v>
      </c>
      <c r="K15" s="17">
        <f t="shared" si="3"/>
        <v>2.4390243902439025E-2</v>
      </c>
    </row>
    <row r="16" spans="1:11" x14ac:dyDescent="0.2">
      <c r="A16" s="1" t="s">
        <v>82</v>
      </c>
      <c r="B16" s="1" t="s">
        <v>217</v>
      </c>
      <c r="C16" s="16">
        <v>170</v>
      </c>
      <c r="D16" s="17">
        <f t="shared" si="0"/>
        <v>1.928027854331825E-3</v>
      </c>
      <c r="E16" s="17">
        <f t="shared" si="2"/>
        <v>2.8108465608465607E-2</v>
      </c>
      <c r="G16" s="1" t="s">
        <v>203</v>
      </c>
      <c r="H16" s="1" t="s">
        <v>228</v>
      </c>
      <c r="I16" s="16">
        <v>1</v>
      </c>
      <c r="J16" s="17">
        <f t="shared" si="1"/>
        <v>2.4067388688327315E-4</v>
      </c>
      <c r="K16" s="17">
        <f t="shared" si="3"/>
        <v>2.4390243902439025E-2</v>
      </c>
    </row>
    <row r="17" spans="1:11" x14ac:dyDescent="0.2">
      <c r="A17" s="1" t="s">
        <v>82</v>
      </c>
      <c r="B17" s="1" t="s">
        <v>218</v>
      </c>
      <c r="C17" s="16">
        <v>158</v>
      </c>
      <c r="D17" s="17">
        <f t="shared" si="0"/>
        <v>1.7919317704966373E-3</v>
      </c>
      <c r="E17" s="17">
        <f t="shared" si="2"/>
        <v>2.6124338624338623E-2</v>
      </c>
      <c r="G17" s="1" t="s">
        <v>203</v>
      </c>
      <c r="H17" s="1" t="s">
        <v>229</v>
      </c>
      <c r="I17" s="16">
        <v>1</v>
      </c>
      <c r="J17" s="17">
        <f t="shared" si="1"/>
        <v>2.4067388688327315E-4</v>
      </c>
      <c r="K17" s="17">
        <f t="shared" si="3"/>
        <v>2.4390243902439025E-2</v>
      </c>
    </row>
    <row r="18" spans="1:11" x14ac:dyDescent="0.2">
      <c r="A18" s="1" t="s">
        <v>82</v>
      </c>
      <c r="B18" s="1" t="s">
        <v>219</v>
      </c>
      <c r="C18" s="16">
        <v>135</v>
      </c>
      <c r="D18" s="17">
        <f t="shared" si="0"/>
        <v>1.5310809431458609E-3</v>
      </c>
      <c r="E18" s="17">
        <f t="shared" si="2"/>
        <v>2.2321428571428572E-2</v>
      </c>
      <c r="G18" s="1" t="s">
        <v>203</v>
      </c>
      <c r="H18" s="1" t="s">
        <v>212</v>
      </c>
      <c r="I18" s="16">
        <v>1</v>
      </c>
      <c r="J18" s="17">
        <f t="shared" si="1"/>
        <v>2.4067388688327315E-4</v>
      </c>
      <c r="K18" s="17">
        <f t="shared" si="3"/>
        <v>2.4390243902439025E-2</v>
      </c>
    </row>
    <row r="19" spans="1:11" x14ac:dyDescent="0.2">
      <c r="A19" s="1" t="s">
        <v>82</v>
      </c>
      <c r="B19" s="1" t="s">
        <v>220</v>
      </c>
      <c r="C19" s="16">
        <v>109</v>
      </c>
      <c r="D19" s="17">
        <f t="shared" si="0"/>
        <v>1.2362060948362878E-3</v>
      </c>
      <c r="E19" s="17">
        <f t="shared" si="2"/>
        <v>1.8022486772486773E-2</v>
      </c>
      <c r="G19" s="1" t="s">
        <v>203</v>
      </c>
      <c r="H19" s="1" t="s">
        <v>222</v>
      </c>
      <c r="I19" s="16">
        <v>1</v>
      </c>
      <c r="J19" s="17">
        <f t="shared" si="1"/>
        <v>2.4067388688327315E-4</v>
      </c>
      <c r="K19" s="17">
        <f t="shared" si="3"/>
        <v>2.4390243902439025E-2</v>
      </c>
    </row>
    <row r="20" spans="1:11" x14ac:dyDescent="0.2">
      <c r="A20" s="1" t="s">
        <v>82</v>
      </c>
      <c r="B20" s="1" t="s">
        <v>221</v>
      </c>
      <c r="C20" s="16">
        <v>88</v>
      </c>
      <c r="D20" s="17">
        <f t="shared" si="0"/>
        <v>9.980379481247094E-4</v>
      </c>
      <c r="E20" s="17">
        <f t="shared" si="2"/>
        <v>1.4550264550264549E-2</v>
      </c>
      <c r="G20" s="1" t="s">
        <v>203</v>
      </c>
      <c r="H20" s="1" t="s">
        <v>213</v>
      </c>
      <c r="I20" s="16">
        <v>1</v>
      </c>
      <c r="J20" s="17">
        <f t="shared" si="1"/>
        <v>2.4067388688327315E-4</v>
      </c>
      <c r="K20" s="17">
        <f t="shared" si="3"/>
        <v>2.4390243902439025E-2</v>
      </c>
    </row>
    <row r="21" spans="1:11" x14ac:dyDescent="0.2">
      <c r="A21" s="1" t="s">
        <v>82</v>
      </c>
      <c r="B21" s="1" t="s">
        <v>222</v>
      </c>
      <c r="C21" s="16">
        <v>84</v>
      </c>
      <c r="D21" s="17">
        <f t="shared" si="0"/>
        <v>9.5267258684631352E-4</v>
      </c>
      <c r="E21" s="17">
        <f t="shared" si="2"/>
        <v>1.3888888888888888E-2</v>
      </c>
      <c r="G21" s="1" t="s">
        <v>203</v>
      </c>
      <c r="H21" s="1" t="s">
        <v>198</v>
      </c>
      <c r="I21" s="16">
        <v>1</v>
      </c>
      <c r="J21" s="17">
        <f t="shared" si="1"/>
        <v>2.4067388688327315E-4</v>
      </c>
      <c r="K21" s="17">
        <f t="shared" si="3"/>
        <v>2.4390243902439025E-2</v>
      </c>
    </row>
    <row r="22" spans="1:11" x14ac:dyDescent="0.2">
      <c r="A22" s="1" t="s">
        <v>82</v>
      </c>
      <c r="B22" s="1" t="s">
        <v>199</v>
      </c>
      <c r="C22" s="16">
        <v>70</v>
      </c>
      <c r="D22" s="17">
        <f t="shared" si="0"/>
        <v>7.9389382237192788E-4</v>
      </c>
      <c r="E22" s="17">
        <f t="shared" si="2"/>
        <v>1.1574074074074073E-2</v>
      </c>
      <c r="G22" s="1" t="s">
        <v>203</v>
      </c>
      <c r="H22" s="1" t="s">
        <v>205</v>
      </c>
      <c r="I22" s="16">
        <v>1</v>
      </c>
      <c r="J22" s="17">
        <f t="shared" si="1"/>
        <v>2.4067388688327315E-4</v>
      </c>
      <c r="K22" s="17">
        <f t="shared" si="3"/>
        <v>2.4390243902439025E-2</v>
      </c>
    </row>
    <row r="23" spans="1:11" x14ac:dyDescent="0.2">
      <c r="A23" s="1" t="s">
        <v>82</v>
      </c>
      <c r="B23" s="1" t="s">
        <v>200</v>
      </c>
      <c r="C23" s="16">
        <v>57</v>
      </c>
      <c r="D23" s="17">
        <f t="shared" si="0"/>
        <v>6.4645639821714134E-4</v>
      </c>
      <c r="E23" s="17">
        <f t="shared" si="2"/>
        <v>9.4246031746031741E-3</v>
      </c>
      <c r="G23" s="1" t="s">
        <v>203</v>
      </c>
      <c r="H23" s="1" t="s">
        <v>201</v>
      </c>
      <c r="I23" s="16">
        <v>1</v>
      </c>
      <c r="J23" s="17">
        <f t="shared" si="1"/>
        <v>2.4067388688327315E-4</v>
      </c>
      <c r="K23" s="17">
        <f t="shared" si="3"/>
        <v>2.4390243902439025E-2</v>
      </c>
    </row>
    <row r="24" spans="1:11" x14ac:dyDescent="0.2">
      <c r="A24" s="1" t="s">
        <v>82</v>
      </c>
      <c r="B24" s="1" t="s">
        <v>197</v>
      </c>
      <c r="C24" s="16">
        <v>56</v>
      </c>
      <c r="D24" s="17">
        <f t="shared" si="0"/>
        <v>6.3511505789754234E-4</v>
      </c>
      <c r="E24" s="17">
        <f t="shared" si="2"/>
        <v>9.2592592592592587E-3</v>
      </c>
      <c r="G24" s="1" t="s">
        <v>203</v>
      </c>
      <c r="H24" s="1" t="s">
        <v>199</v>
      </c>
      <c r="I24" s="16">
        <v>1</v>
      </c>
      <c r="J24" s="17">
        <f t="shared" si="1"/>
        <v>2.4067388688327315E-4</v>
      </c>
      <c r="K24" s="17">
        <f t="shared" si="3"/>
        <v>2.4390243902439025E-2</v>
      </c>
    </row>
    <row r="25" spans="1:11" x14ac:dyDescent="0.2">
      <c r="A25" s="1" t="s">
        <v>82</v>
      </c>
      <c r="B25" s="1" t="s">
        <v>202</v>
      </c>
      <c r="C25" s="16">
        <v>49</v>
      </c>
      <c r="D25" s="17">
        <f t="shared" si="0"/>
        <v>5.5572567566034958E-4</v>
      </c>
      <c r="E25" s="17">
        <f t="shared" si="2"/>
        <v>8.1018518518518514E-3</v>
      </c>
      <c r="G25" s="1" t="s">
        <v>203</v>
      </c>
      <c r="H25" s="1" t="s">
        <v>224</v>
      </c>
      <c r="I25" s="16">
        <v>1</v>
      </c>
      <c r="J25" s="17">
        <f t="shared" si="1"/>
        <v>2.4067388688327315E-4</v>
      </c>
      <c r="K25" s="17">
        <f t="shared" si="3"/>
        <v>2.4390243902439025E-2</v>
      </c>
    </row>
    <row r="26" spans="1:11" x14ac:dyDescent="0.2">
      <c r="A26" s="1" t="s">
        <v>82</v>
      </c>
      <c r="B26" s="1" t="s">
        <v>223</v>
      </c>
      <c r="C26" s="16">
        <v>508</v>
      </c>
      <c r="D26" s="17">
        <f t="shared" si="0"/>
        <v>5.7614008823562764E-3</v>
      </c>
      <c r="E26" s="17">
        <f t="shared" si="2"/>
        <v>8.3994708994708997E-2</v>
      </c>
      <c r="G26" s="1" t="s">
        <v>203</v>
      </c>
      <c r="H26" s="1" t="s">
        <v>223</v>
      </c>
      <c r="I26" s="16">
        <v>3</v>
      </c>
      <c r="J26" s="17">
        <f t="shared" si="1"/>
        <v>7.2202166064981946E-4</v>
      </c>
      <c r="K26" s="17">
        <f t="shared" si="3"/>
        <v>7.3170731707317069E-2</v>
      </c>
    </row>
    <row r="28" spans="1:11" x14ac:dyDescent="0.2">
      <c r="A28" s="43" t="s">
        <v>657</v>
      </c>
    </row>
    <row r="29" spans="1:11" x14ac:dyDescent="0.2">
      <c r="A29" s="43" t="s">
        <v>569</v>
      </c>
    </row>
  </sheetData>
  <sheetCalcPr fullCalcOnLoad="1"/>
  <mergeCells count="4">
    <mergeCell ref="A2:E2"/>
    <mergeCell ref="G2:K2"/>
    <mergeCell ref="A1:E1"/>
    <mergeCell ref="G1:K1"/>
  </mergeCells>
  <phoneticPr fontId="2" type="noConversion"/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82</vt:i4>
      </vt:variant>
      <vt:variant>
        <vt:lpstr>Rangos con nombre</vt:lpstr>
      </vt:variant>
      <vt:variant>
        <vt:i4>32</vt:i4>
      </vt:variant>
    </vt:vector>
  </HeadingPairs>
  <TitlesOfParts>
    <vt:vector size="114" baseType="lpstr">
      <vt:lpstr>Indizea</vt:lpstr>
      <vt:lpstr>Índice</vt:lpstr>
      <vt:lpstr>1.0T1.12</vt:lpstr>
      <vt:lpstr>1.1.1T1.12</vt:lpstr>
      <vt:lpstr>1.1.2T1.12</vt:lpstr>
      <vt:lpstr>1.1.3T1.12</vt:lpstr>
      <vt:lpstr>1.2T1.12</vt:lpstr>
      <vt:lpstr>1.3T1.12</vt:lpstr>
      <vt:lpstr>1.4T1.12</vt:lpstr>
      <vt:lpstr>1.5T1.12</vt:lpstr>
      <vt:lpstr>2.1T1.12</vt:lpstr>
      <vt:lpstr>3.1.1T1.12</vt:lpstr>
      <vt:lpstr>3.1.2T1.12</vt:lpstr>
      <vt:lpstr>3.1.3T1.12</vt:lpstr>
      <vt:lpstr>3.2.1T1.12</vt:lpstr>
      <vt:lpstr>3.2.3T1.12</vt:lpstr>
      <vt:lpstr>3.3T1.12</vt:lpstr>
      <vt:lpstr>3.4.1T1.12</vt:lpstr>
      <vt:lpstr>3.4.2T1.12</vt:lpstr>
      <vt:lpstr>3.5.1T1.12</vt:lpstr>
      <vt:lpstr>3.5.2T1.12</vt:lpstr>
      <vt:lpstr>1.0T2.12</vt:lpstr>
      <vt:lpstr>1.1.1T2.12</vt:lpstr>
      <vt:lpstr>1.1.2T2.12</vt:lpstr>
      <vt:lpstr>1.1.3T2.12</vt:lpstr>
      <vt:lpstr>1.2T2.12</vt:lpstr>
      <vt:lpstr>1.3T2.12</vt:lpstr>
      <vt:lpstr>1.4T2.12</vt:lpstr>
      <vt:lpstr>1.5T2.12</vt:lpstr>
      <vt:lpstr>2.1T2.12</vt:lpstr>
      <vt:lpstr>3.1.1T2.12</vt:lpstr>
      <vt:lpstr>3.1.2T2.12</vt:lpstr>
      <vt:lpstr>3.1.3T2.12</vt:lpstr>
      <vt:lpstr>3.2.1T2.12</vt:lpstr>
      <vt:lpstr>3.2.3T2.12</vt:lpstr>
      <vt:lpstr>3.3T2.12</vt:lpstr>
      <vt:lpstr>3.4.1T2.12</vt:lpstr>
      <vt:lpstr>3.4.2T2.12</vt:lpstr>
      <vt:lpstr>3.5.1T2.12</vt:lpstr>
      <vt:lpstr>3.5.2T2.12</vt:lpstr>
      <vt:lpstr>1.0T3.12</vt:lpstr>
      <vt:lpstr>1.1.1T3.12</vt:lpstr>
      <vt:lpstr>1.1.2T3.12</vt:lpstr>
      <vt:lpstr>1.1.3T3.12</vt:lpstr>
      <vt:lpstr>1.2T3.12</vt:lpstr>
      <vt:lpstr>1.3T3.12</vt:lpstr>
      <vt:lpstr>1.4T3.12</vt:lpstr>
      <vt:lpstr>1.5T3.12</vt:lpstr>
      <vt:lpstr>2.1T3.12</vt:lpstr>
      <vt:lpstr>3.1.1T3.12</vt:lpstr>
      <vt:lpstr>3.1.2T3.12</vt:lpstr>
      <vt:lpstr>3.1.3T3.12</vt:lpstr>
      <vt:lpstr>3.2.1T3.12</vt:lpstr>
      <vt:lpstr>3.2.3T3.12</vt:lpstr>
      <vt:lpstr>3.3T3.12</vt:lpstr>
      <vt:lpstr>3.4.1T3.12</vt:lpstr>
      <vt:lpstr>3.4.2T3.12</vt:lpstr>
      <vt:lpstr>3.5.1T3.12</vt:lpstr>
      <vt:lpstr>3.5.2T3.12</vt:lpstr>
      <vt:lpstr>1.0T4.12</vt:lpstr>
      <vt:lpstr>1.1.1T4.12</vt:lpstr>
      <vt:lpstr>1.1.2T4.12</vt:lpstr>
      <vt:lpstr>1.1.3T4.12</vt:lpstr>
      <vt:lpstr>1.2T4.12</vt:lpstr>
      <vt:lpstr>1.3T4.12</vt:lpstr>
      <vt:lpstr>1.4T4.12</vt:lpstr>
      <vt:lpstr>1.5T4.12</vt:lpstr>
      <vt:lpstr>2.1T4.12</vt:lpstr>
      <vt:lpstr>3.1.1T4.12</vt:lpstr>
      <vt:lpstr>3.1.2T4.12</vt:lpstr>
      <vt:lpstr>3.1.3T4.12</vt:lpstr>
      <vt:lpstr>3.2.1T4.12</vt:lpstr>
      <vt:lpstr>3.2.3T4.12</vt:lpstr>
      <vt:lpstr>3.3T4.12</vt:lpstr>
      <vt:lpstr>3.4.1T4.12</vt:lpstr>
      <vt:lpstr>3.4.2T4.12</vt:lpstr>
      <vt:lpstr>3.5.1T4.12</vt:lpstr>
      <vt:lpstr>3.5.2T4.12</vt:lpstr>
      <vt:lpstr>EF-AF</vt:lpstr>
      <vt:lpstr>Vitoria-Gasteiz</vt:lpstr>
      <vt:lpstr>Donostia-San Sebastián</vt:lpstr>
      <vt:lpstr>Bilbao</vt:lpstr>
      <vt:lpstr>'1.0T1.12'!Títulos_a_imprimir</vt:lpstr>
      <vt:lpstr>'1.0T2.12'!Títulos_a_imprimir</vt:lpstr>
      <vt:lpstr>'1.0T3.12'!Títulos_a_imprimir</vt:lpstr>
      <vt:lpstr>'1.0T4.12'!Títulos_a_imprimir</vt:lpstr>
      <vt:lpstr>'1.1.1T1.12'!Títulos_a_imprimir</vt:lpstr>
      <vt:lpstr>'1.1.1T2.12'!Títulos_a_imprimir</vt:lpstr>
      <vt:lpstr>'1.1.1T3.12'!Títulos_a_imprimir</vt:lpstr>
      <vt:lpstr>'1.1.1T4.12'!Títulos_a_imprimir</vt:lpstr>
      <vt:lpstr>'2.1T1.12'!Títulos_a_imprimir</vt:lpstr>
      <vt:lpstr>'2.1T2.12'!Títulos_a_imprimir</vt:lpstr>
      <vt:lpstr>'2.1T3.12'!Títulos_a_imprimir</vt:lpstr>
      <vt:lpstr>'2.1T4.12'!Títulos_a_imprimir</vt:lpstr>
      <vt:lpstr>'3.1.1T1.12'!Títulos_a_imprimir</vt:lpstr>
      <vt:lpstr>'3.1.1T2.12'!Títulos_a_imprimir</vt:lpstr>
      <vt:lpstr>'3.1.1T3.12'!Títulos_a_imprimir</vt:lpstr>
      <vt:lpstr>'3.1.1T4.12'!Títulos_a_imprimir</vt:lpstr>
      <vt:lpstr>'3.2.1T1.12'!Títulos_a_imprimir</vt:lpstr>
      <vt:lpstr>'3.2.1T2.12'!Títulos_a_imprimir</vt:lpstr>
      <vt:lpstr>'3.2.1T3.12'!Títulos_a_imprimir</vt:lpstr>
      <vt:lpstr>'3.2.1T4.12'!Títulos_a_imprimir</vt:lpstr>
      <vt:lpstr>'3.2.3T1.12'!Títulos_a_imprimir</vt:lpstr>
      <vt:lpstr>'3.2.3T2.12'!Títulos_a_imprimir</vt:lpstr>
      <vt:lpstr>'3.2.3T3.12'!Títulos_a_imprimir</vt:lpstr>
      <vt:lpstr>'3.2.3T4.12'!Títulos_a_imprimir</vt:lpstr>
      <vt:lpstr>'3.4.1T1.12'!Títulos_a_imprimir</vt:lpstr>
      <vt:lpstr>'3.4.1T2.12'!Títulos_a_imprimir</vt:lpstr>
      <vt:lpstr>'3.4.1T3.12'!Títulos_a_imprimir</vt:lpstr>
      <vt:lpstr>'3.4.1T4.12'!Títulos_a_imprimir</vt:lpstr>
      <vt:lpstr>'3.4.2T1.12'!Títulos_a_imprimir</vt:lpstr>
      <vt:lpstr>'3.4.2T2.12'!Títulos_a_imprimir</vt:lpstr>
      <vt:lpstr>'3.4.2T3.12'!Títulos_a_imprimir</vt:lpstr>
      <vt:lpstr>'3.4.2T4.12'!Títulos_a_imprimir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2012-12-03T12:36:54Z</cp:lastPrinted>
  <dcterms:created xsi:type="dcterms:W3CDTF">2012-11-08T11:48:26Z</dcterms:created>
  <dcterms:modified xsi:type="dcterms:W3CDTF">2016-02-02T08:21:17Z</dcterms:modified>
</cp:coreProperties>
</file>